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66925"/>
  <mc:AlternateContent xmlns:mc="http://schemas.openxmlformats.org/markup-compatibility/2006">
    <mc:Choice Requires="x15">
      <x15ac:absPath xmlns:x15ac="http://schemas.microsoft.com/office/spreadsheetml/2010/11/ac" url="https://unitednations-my.sharepoint.com/personal/brenda_morara_un_org/Documents/new email wedocs/2025/"/>
    </mc:Choice>
  </mc:AlternateContent>
  <xr:revisionPtr revIDLastSave="0" documentId="8_{6D4EEDCA-313E-46C5-9248-498DD47B486E}" xr6:coauthVersionLast="47" xr6:coauthVersionMax="47" xr10:uidLastSave="{00000000-0000-0000-0000-000000000000}"/>
  <bookViews>
    <workbookView xWindow="28680" yWindow="-3315" windowWidth="29040" windowHeight="15720" xr2:uid="{6ADE280A-73B7-4440-ACE7-3768C81A8660}"/>
  </bookViews>
  <sheets>
    <sheet name="Contents" sheetId="13" r:id="rId1"/>
    <sheet name="Introduction" sheetId="12" r:id="rId2"/>
    <sheet name="Glossary" sheetId="22" r:id="rId3"/>
    <sheet name="P1" sheetId="23" r:id="rId4"/>
    <sheet name="Scoring" sheetId="24" r:id="rId5"/>
    <sheet name="P2" sheetId="15" r:id="rId6"/>
    <sheet name="Lists" sheetId="16" state="hidden" r:id="rId7"/>
    <sheet name="Points" sheetId="18" state="hidden" r:id="rId8"/>
  </sheets>
  <definedNames>
    <definedName name="_xlnm.Print_Area" localSheetId="0">Contents!$A$1:$G$25</definedName>
    <definedName name="_xlnm.Print_Area" localSheetId="1">Introduction!$A$1:$D$46</definedName>
    <definedName name="_xlnm.Print_Area" localSheetId="5">'P2'!$A$1:$E$28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5" i="23" l="1"/>
  <c r="C34" i="23"/>
  <c r="C33" i="23"/>
  <c r="C31" i="23"/>
  <c r="C30" i="23"/>
  <c r="C29" i="23"/>
  <c r="C27" i="23"/>
  <c r="C26" i="23"/>
  <c r="C25" i="23"/>
  <c r="C23" i="23"/>
  <c r="C22" i="23"/>
  <c r="C21" i="23"/>
  <c r="C19" i="23"/>
  <c r="C18" i="23"/>
  <c r="C17" i="23"/>
  <c r="C15" i="23"/>
  <c r="C14" i="23"/>
  <c r="C13" i="23"/>
  <c r="C11" i="23"/>
  <c r="C10" i="23"/>
  <c r="C9" i="23"/>
  <c r="C7" i="23"/>
  <c r="C6" i="23"/>
  <c r="C5" i="23"/>
  <c r="D35" i="23"/>
  <c r="D34" i="23"/>
  <c r="D33" i="23"/>
  <c r="D31" i="23"/>
  <c r="D30" i="23"/>
  <c r="D29" i="23"/>
  <c r="D27" i="23"/>
  <c r="D26" i="23"/>
  <c r="D25" i="23"/>
  <c r="D23" i="23"/>
  <c r="D22" i="23"/>
  <c r="D21" i="23"/>
  <c r="D19" i="23"/>
  <c r="D18" i="23"/>
  <c r="D17" i="23"/>
  <c r="D15" i="23"/>
  <c r="D14" i="23"/>
  <c r="D13" i="23"/>
  <c r="D11" i="23"/>
  <c r="D10" i="23"/>
  <c r="D9" i="23"/>
  <c r="D7" i="23"/>
  <c r="D6" i="23"/>
  <c r="D5" i="23"/>
  <c r="D12" i="23" l="1"/>
  <c r="D28" i="23"/>
  <c r="D16" i="23"/>
  <c r="D32" i="23"/>
  <c r="D8" i="23"/>
  <c r="D36" i="23"/>
  <c r="D24" i="23"/>
  <c r="D20" i="23"/>
  <c r="D37" i="23" l="1"/>
  <c r="C3" i="18" l="1"/>
  <c r="C4" i="18"/>
  <c r="C6" i="18"/>
  <c r="C9" i="18"/>
  <c r="C10" i="18"/>
  <c r="C12" i="18"/>
  <c r="C13" i="18"/>
  <c r="C15" i="18"/>
  <c r="C16" i="18"/>
  <c r="C18" i="18"/>
  <c r="C19" i="18"/>
  <c r="C21" i="18"/>
  <c r="C22" i="18"/>
  <c r="C24" i="18"/>
  <c r="C25" i="18"/>
  <c r="C17" i="18" l="1"/>
  <c r="C31" i="18" s="1"/>
  <c r="C23" i="18"/>
  <c r="C33" i="18" s="1"/>
  <c r="C20" i="18"/>
  <c r="C32" i="18" s="1"/>
  <c r="C14" i="18"/>
  <c r="C30" i="18" s="1"/>
  <c r="C11" i="18"/>
  <c r="C29" i="18" s="1"/>
  <c r="C7" i="18"/>
  <c r="C5" i="18"/>
  <c r="C8" i="18"/>
  <c r="C28" i="18" s="1"/>
  <c r="C2" i="18"/>
  <c r="C26" i="18" s="1"/>
  <c r="C27" i="18" l="1"/>
  <c r="C34" i="18" s="1"/>
</calcChain>
</file>

<file path=xl/sharedStrings.xml><?xml version="1.0" encoding="utf-8"?>
<sst xmlns="http://schemas.openxmlformats.org/spreadsheetml/2006/main" count="732" uniqueCount="500">
  <si>
    <t>Lebanon</t>
  </si>
  <si>
    <t>Afghanistan</t>
  </si>
  <si>
    <t>Albania</t>
  </si>
  <si>
    <t>Algeria</t>
  </si>
  <si>
    <t>Andorra</t>
  </si>
  <si>
    <t>Angola</t>
  </si>
  <si>
    <t>Antigua and Barbuda</t>
  </si>
  <si>
    <t>Argentina</t>
  </si>
  <si>
    <t>Armenia</t>
  </si>
  <si>
    <t>Australia</t>
  </si>
  <si>
    <t>Austria</t>
  </si>
  <si>
    <t>Azerbaijan</t>
  </si>
  <si>
    <t>Bahamas</t>
  </si>
  <si>
    <t>Bahrain</t>
  </si>
  <si>
    <t>Bangladesh</t>
  </si>
  <si>
    <t>Barbados</t>
  </si>
  <si>
    <t>Belarus</t>
  </si>
  <si>
    <t>Belgium</t>
  </si>
  <si>
    <t>Belize</t>
  </si>
  <si>
    <t>Benin</t>
  </si>
  <si>
    <t>Bhutan</t>
  </si>
  <si>
    <t>Bolivia (Plurinational State of)</t>
  </si>
  <si>
    <t>Bosnia and Herzegovina</t>
  </si>
  <si>
    <t>Botswana</t>
  </si>
  <si>
    <t>Brazil</t>
  </si>
  <si>
    <t>Brunei Darussalam</t>
  </si>
  <si>
    <t>Bulgaria</t>
  </si>
  <si>
    <t>Burkina Faso</t>
  </si>
  <si>
    <t>Burundi</t>
  </si>
  <si>
    <t>Cabo Verde</t>
  </si>
  <si>
    <t>Cambodia</t>
  </si>
  <si>
    <t>Cameroon</t>
  </si>
  <si>
    <t>Canada</t>
  </si>
  <si>
    <t>Central African Republic</t>
  </si>
  <si>
    <t>Chad</t>
  </si>
  <si>
    <t>Chile</t>
  </si>
  <si>
    <t>China</t>
  </si>
  <si>
    <t>Colombia</t>
  </si>
  <si>
    <t>Comoros</t>
  </si>
  <si>
    <t>Congo</t>
  </si>
  <si>
    <t>Costa Rica</t>
  </si>
  <si>
    <t>Cote d'Ivoire</t>
  </si>
  <si>
    <t>Croatia</t>
  </si>
  <si>
    <t>Cuba</t>
  </si>
  <si>
    <t>Cyprus</t>
  </si>
  <si>
    <t>Czechia</t>
  </si>
  <si>
    <t>Democratic People's Republic of Korea</t>
  </si>
  <si>
    <t>Democratic Republic of the Congo</t>
  </si>
  <si>
    <t>Denmark</t>
  </si>
  <si>
    <t>Djibouti</t>
  </si>
  <si>
    <t>Dominica</t>
  </si>
  <si>
    <t>Dominican Republic</t>
  </si>
  <si>
    <t>Ecuador</t>
  </si>
  <si>
    <t>Egypt</t>
  </si>
  <si>
    <t>El Salvador</t>
  </si>
  <si>
    <t>Equatorial Guinea</t>
  </si>
  <si>
    <t>Eritrea</t>
  </si>
  <si>
    <t>Estonia</t>
  </si>
  <si>
    <t>Eswatini</t>
  </si>
  <si>
    <t>Ethiopia</t>
  </si>
  <si>
    <t>Fiji</t>
  </si>
  <si>
    <t>Finland</t>
  </si>
  <si>
    <t>France</t>
  </si>
  <si>
    <t>Gabon</t>
  </si>
  <si>
    <t>Gambia</t>
  </si>
  <si>
    <t>Georgia</t>
  </si>
  <si>
    <t>Germany</t>
  </si>
  <si>
    <t>Ghana</t>
  </si>
  <si>
    <t>Greece</t>
  </si>
  <si>
    <t>Grenada</t>
  </si>
  <si>
    <t>Guatemala</t>
  </si>
  <si>
    <t>Guinea</t>
  </si>
  <si>
    <t>Guinea-Bissau</t>
  </si>
  <si>
    <t>Guyana</t>
  </si>
  <si>
    <t>Haiti</t>
  </si>
  <si>
    <t>Honduras</t>
  </si>
  <si>
    <t>Hungary</t>
  </si>
  <si>
    <t>Iceland</t>
  </si>
  <si>
    <t>India</t>
  </si>
  <si>
    <t>Indonesia</t>
  </si>
  <si>
    <t>Iran (Islamic Republic of)</t>
  </si>
  <si>
    <t>Iraq</t>
  </si>
  <si>
    <t>Ireland</t>
  </si>
  <si>
    <t>Israel</t>
  </si>
  <si>
    <t>Italy</t>
  </si>
  <si>
    <t>Jamaica</t>
  </si>
  <si>
    <t>Japan</t>
  </si>
  <si>
    <t>Jordan</t>
  </si>
  <si>
    <t>Kazakhstan</t>
  </si>
  <si>
    <t>Kenya</t>
  </si>
  <si>
    <t>Kiribati</t>
  </si>
  <si>
    <t>Kuwait</t>
  </si>
  <si>
    <t>Kyrgyzstan</t>
  </si>
  <si>
    <t>Lao People's Democratic Republic</t>
  </si>
  <si>
    <t>Latvia</t>
  </si>
  <si>
    <t>Lesotho</t>
  </si>
  <si>
    <t>Liberia</t>
  </si>
  <si>
    <t>Libya</t>
  </si>
  <si>
    <t>Liechtenstein</t>
  </si>
  <si>
    <t>Lithuania</t>
  </si>
  <si>
    <t>Luxembourg</t>
  </si>
  <si>
    <t>Madagascar</t>
  </si>
  <si>
    <t>Malawi</t>
  </si>
  <si>
    <t>Malaysia</t>
  </si>
  <si>
    <t>Maldives</t>
  </si>
  <si>
    <t>Mali</t>
  </si>
  <si>
    <t>Malta</t>
  </si>
  <si>
    <t>Marshall Islands</t>
  </si>
  <si>
    <t>Mauritania</t>
  </si>
  <si>
    <t>Mauritius</t>
  </si>
  <si>
    <t>Mexico</t>
  </si>
  <si>
    <t>Micronesia (Federated States of)</t>
  </si>
  <si>
    <t>Monaco</t>
  </si>
  <si>
    <t>Mongolia</t>
  </si>
  <si>
    <t>Montenegro</t>
  </si>
  <si>
    <t>Morocco</t>
  </si>
  <si>
    <t>Mozambique</t>
  </si>
  <si>
    <t>Myanmar</t>
  </si>
  <si>
    <t>Namibia</t>
  </si>
  <si>
    <t>Nauru</t>
  </si>
  <si>
    <t>Nepal</t>
  </si>
  <si>
    <t>Netherlands</t>
  </si>
  <si>
    <t>New Zealand</t>
  </si>
  <si>
    <t>Nicaragua</t>
  </si>
  <si>
    <t>Niger</t>
  </si>
  <si>
    <t>Nigeria</t>
  </si>
  <si>
    <t>North Macedonia</t>
  </si>
  <si>
    <t>Norway</t>
  </si>
  <si>
    <t>Oman</t>
  </si>
  <si>
    <t>Pakistan</t>
  </si>
  <si>
    <t>Palau</t>
  </si>
  <si>
    <t>Panama</t>
  </si>
  <si>
    <t>Papua New Guinea</t>
  </si>
  <si>
    <t>Paraguay</t>
  </si>
  <si>
    <t>Peru</t>
  </si>
  <si>
    <t>Philippines</t>
  </si>
  <si>
    <t>Poland</t>
  </si>
  <si>
    <t>Portugal</t>
  </si>
  <si>
    <t>Qatar</t>
  </si>
  <si>
    <t>Republic of Korea</t>
  </si>
  <si>
    <t>Republic of Moldova</t>
  </si>
  <si>
    <t>Romania</t>
  </si>
  <si>
    <t>Russian Federation</t>
  </si>
  <si>
    <t>Rwanda</t>
  </si>
  <si>
    <t>Saint Kitts and Nevis</t>
  </si>
  <si>
    <t>Saint Lucia</t>
  </si>
  <si>
    <t>Saint Vincent and the Grenadines</t>
  </si>
  <si>
    <t>Samoa</t>
  </si>
  <si>
    <t>San Marino</t>
  </si>
  <si>
    <t>Sao Tome and Principe</t>
  </si>
  <si>
    <t>Saudi Arabia</t>
  </si>
  <si>
    <t>Senegal</t>
  </si>
  <si>
    <t>Serbia</t>
  </si>
  <si>
    <t>Seychelles</t>
  </si>
  <si>
    <t>Sierra Leone</t>
  </si>
  <si>
    <t>Singapore</t>
  </si>
  <si>
    <t>Slovakia</t>
  </si>
  <si>
    <t>Slovenia</t>
  </si>
  <si>
    <t>Solomon Islands</t>
  </si>
  <si>
    <t>Somalia</t>
  </si>
  <si>
    <t>South Africa</t>
  </si>
  <si>
    <t>South Sudan</t>
  </si>
  <si>
    <t>Spain</t>
  </si>
  <si>
    <t>Sri Lanka</t>
  </si>
  <si>
    <t>Sudan</t>
  </si>
  <si>
    <t>Suriname</t>
  </si>
  <si>
    <t>Sweden</t>
  </si>
  <si>
    <t>Switzerland</t>
  </si>
  <si>
    <t>Syrian Arab Republic</t>
  </si>
  <si>
    <t>Tajikistan</t>
  </si>
  <si>
    <t>Thailand</t>
  </si>
  <si>
    <t>Timor-Leste</t>
  </si>
  <si>
    <t>Togo</t>
  </si>
  <si>
    <t>Tonga</t>
  </si>
  <si>
    <t>Trinidad and Tobago</t>
  </si>
  <si>
    <t>Tunisia</t>
  </si>
  <si>
    <t>Turkey</t>
  </si>
  <si>
    <t>Turkmenistan</t>
  </si>
  <si>
    <t>Tuvalu</t>
  </si>
  <si>
    <t>Uganda</t>
  </si>
  <si>
    <t>Ukraine</t>
  </si>
  <si>
    <t>United Arab Emirates</t>
  </si>
  <si>
    <t>United Kingdom of Great Britain and Northern Ireland</t>
  </si>
  <si>
    <t>United Republic of Tanzania</t>
  </si>
  <si>
    <t>United States of America</t>
  </si>
  <si>
    <t>Uruguay</t>
  </si>
  <si>
    <t>Uzbekistan</t>
  </si>
  <si>
    <t>Vanuatu</t>
  </si>
  <si>
    <t>Venezuela (Bolivarian Republic of)</t>
  </si>
  <si>
    <t>Viet Nam</t>
  </si>
  <si>
    <t>Yemen</t>
  </si>
  <si>
    <t>Zambia</t>
  </si>
  <si>
    <t>Zimbabwe</t>
  </si>
  <si>
    <t>Question</t>
  </si>
  <si>
    <t>Countries</t>
  </si>
  <si>
    <t>Answers</t>
  </si>
  <si>
    <t>Answer Points</t>
  </si>
  <si>
    <t>List of Questions</t>
  </si>
  <si>
    <t>#</t>
  </si>
  <si>
    <t>3.1</t>
  </si>
  <si>
    <t>3.2</t>
  </si>
  <si>
    <t>3.3</t>
  </si>
  <si>
    <t>4.1</t>
  </si>
  <si>
    <t>4.2</t>
  </si>
  <si>
    <t>4.3</t>
  </si>
  <si>
    <t>5.1</t>
  </si>
  <si>
    <t>5.2</t>
  </si>
  <si>
    <t>5.3</t>
  </si>
  <si>
    <t>6.1</t>
  </si>
  <si>
    <t>6.2</t>
  </si>
  <si>
    <t>6.3</t>
  </si>
  <si>
    <t>7.1</t>
  </si>
  <si>
    <t>7.2</t>
  </si>
  <si>
    <t>7.3</t>
  </si>
  <si>
    <t>8.1</t>
  </si>
  <si>
    <t>8.2</t>
  </si>
  <si>
    <t>8.3</t>
  </si>
  <si>
    <t>Theme</t>
  </si>
  <si>
    <t>id</t>
  </si>
  <si>
    <t>value</t>
  </si>
  <si>
    <t>Total</t>
  </si>
  <si>
    <t>_T</t>
  </si>
  <si>
    <t>level</t>
  </si>
  <si>
    <t>pcsd.contact@oecd.org</t>
  </si>
  <si>
    <t>استبيان حول الآليات المتبعة لتعزيز اتساق سياسات التنمية المستدامة</t>
  </si>
  <si>
    <t>لدعم إعداد التقارير حول مؤشر أهداف التنمية المستدامة 17.14.1</t>
  </si>
  <si>
    <t>الموعد النهائي لإرجاع الاستبيان:</t>
  </si>
  <si>
    <t>يرجى الاتصال بنا إذا كان لديكم أي أسئلة على عنوان البريد الإلكتروني التالي:</t>
  </si>
  <si>
    <t>المحتويات</t>
  </si>
  <si>
    <t>مقدمة</t>
  </si>
  <si>
    <t>مسرد المصطلحات</t>
  </si>
  <si>
    <t>المصطلحات</t>
  </si>
  <si>
    <t>الجدول ص١</t>
  </si>
  <si>
    <t>الجدول ص٢</t>
  </si>
  <si>
    <t>التقييم</t>
  </si>
  <si>
    <t>جدول المحتويات</t>
  </si>
  <si>
    <t>المقدمة، المنهجية، الخطوات المتبعة</t>
  </si>
  <si>
    <t>قياس اتساق السياسات</t>
  </si>
  <si>
    <t>التقييم مع تفصيل لكل سؤال ومستوى التنفيذ، مع أمثلة</t>
  </si>
  <si>
    <t>ورقة معلومات تكميلية</t>
  </si>
  <si>
    <t>للمعلومات</t>
  </si>
  <si>
    <t>لملء</t>
  </si>
  <si>
    <t>وضع</t>
  </si>
  <si>
    <t>عنوان</t>
  </si>
  <si>
    <t>ورقة</t>
  </si>
  <si>
    <t>يُنظَّم جمع البيانات بالتعاون بين برنامج الأمم المتحدة للبيئة ومنظمة التعاون الاقتصادي والتنمية لدعم إعداد التقارير حول مؤشر هدف التنمية المستدامة 17.14.1، المتعلق بعدد الدول التي لديها آليات لتعزيز اتساق سياسات التنمية المستدامة. وسيُحلِّل برنامج الأمم المتحدة للبيئة ومنظمة التعاون الاقتصادي والتنمية البيانات لاستخدامها في العمل الدولي، وستُتاح للمستخدمين حول العالم.</t>
  </si>
  <si>
    <t>يُرسَل الاستبيان مباشرةً إلى الدول، مُوجَّهًا إلى جهة التنسيق المُعيَّنة، أو إلى جهة تنسيق أهداف التنمية المستدامة في حال عدم تعيين جهة تنسيق. ونظرًا لاحتمالية توفير جهات مختلفة في الدولة للمعلومات المطلوبة في هذا الاستبيان، يُطلب من جهة التنسيق التعاون الوثيق مع مختلف الجهات المعنية، وجمع المعلومات الواردة من هذه الجهات في استبيان واحد، وإعادته إلى المنظمة الدولية المُرسِلة، كما هو مُبيَّن في خطاب التقديم.</t>
  </si>
  <si>
    <t>المنهجية</t>
  </si>
  <si>
    <t>تختلف آليات تعزيز اتساق السياسات اختلافًا كبيرًا من بلد لآخر، وقد تتخذ أشكالًا مختلفة. ومع ذلك، واستنادًا إلى الممارسات المتبعة، يُمكن تحديد مجموعة من الآليات التي يُحتمل أن تُعزز اتساق السياسات لتحقيق التنمية المستدامة، وبالتالي، فإن وجود مجموعة من هذه الآليات في بلد معين يُشير إلى التقدم المُحرز نحو تحقيق مؤشر هدف التنمية المستدامة 17.14.1.</t>
  </si>
  <si>
    <t>اتساق السياسات من أجل التنمية المستدامة (PCSD) هو نهجٌ لدمج أبعاد التنمية المستدامة في جميع عمليات صنع السياسات المحلية والدولية والنظامية. وتتمثل أهدافه، في سياق خطة عام 2030، في تعزيز التنفيذ المتكامل لها من خلال: (أ) تعزيز التآزر وتعظيم الفوائد في مجالات السياسات الاقتصادية والاجتماعية والبيئية والأطر المؤسسية؛ (ب) موازنة أهداف السياسات المحلية والأطر المؤسسية مع أهداف التنمية المستدامة المعترف بها دوليًا وغيرها من الاتفاقيات/الأطر الدولية؛ و(ج) معالجة الآثار العابرة للحدود وطويلة الأجل للسياسات، بما في ذلك تلك التي يُحتمل أن تؤثر على البلدان النامية.</t>
  </si>
  <si>
    <t>وضع برنامج الأمم المتحدة للبيئة ومنظمة التعاون الاقتصادي والتنمية إطارًا مركبًا للمؤشرات الخاصة بهدف التنمية المستدامة 17.14.1، يستند إلى بحوث أولية حول العمل والدراسات والشركاء والمؤشرات الحالية المتعلقة بقضايا مماثلة. ويراعي هذا المؤشر الآليات المؤسسية والتنظيمية التي تدعم الجهود المبذولة لتعزيز التنمية المستدامة الشاملة والمستدامة عبر ثمانية محاور:
1. الالتزام السياسي
2. الرؤية طويلة الامد
3. دمج التنمية المستدامة في السياسات والتمويل
4. التنسيق الحكومي الشامل
5. المشاركة على المستوى دون الوطني
6. إشراك أصحاب المصلحة
7. تقييم الأثر
8. الرصد والتقييم وإعداد التقارير</t>
  </si>
  <si>
    <t>يُقيّم كلٌّ من المحاور الثمانية على مقياس من صفر إلى ١٢، حيث يعني صفر عدم تطبيق أيٍّ من الآليات المطلوبة، بينما يعني ١٢ أن جميع الآليات المطلوبة مطبقة بالكامل. وبمقياس جميع المحاور الثمانية، تكون القيمة القصوى ٩٦. وتُحوّل النتيجة من ٩٦ إلى نسبة مئوية لأغراض إعداد مؤشر أهداف التنمية المستدامة 17.14.1.</t>
  </si>
  <si>
    <t>يتضمن كل محور ثلاثة أسئلة، تُقيّم على مقياس من 0 إلى 4، مما يشير إلى مستوى تطبيق الآلية المحددة في السؤال. يرد أدناه وصف عام لمستوى التطبيق والتقييم، ويرد وصف أكثر تفصيلاً في ورقة "التقييم".</t>
  </si>
  <si>
    <t>الآلية غير موجودة، ولا توجد خطط أو إجراءات لتطويرها.</t>
  </si>
  <si>
    <t>الآلية غير موجودة بعد، ولكن هناك خطط رسمية لتطويرها، أو أنها قيد التطوير حاليًا.</t>
  </si>
  <si>
    <t>0 - الآلية غير موجودة</t>
  </si>
  <si>
    <t>1- الآلية قيد التطوير</t>
  </si>
  <si>
    <t>2- الآلية موجودة، لم يتم تنفيذها</t>
  </si>
  <si>
    <t>الآلية موجودة، لكنها لم تُطبّق بعد. على سبيل المثال، قد تكون غير فعّالة، أو أنشطتها محدودة الأهمية لتحقيق تقدم ملموس.</t>
  </si>
  <si>
    <t xml:space="preserve">3 - الآلية موجودة، تم تنفيذها جزئيًا </t>
  </si>
  <si>
    <t>الآلية موجودة، لكنها لا تزال تُنفَّذ جزئيًا. قد تكون بعض مكوناتها مفقودة، وهي ضرورية لضمان دعم الآلية لجهود تعزيز اتساق السياسات. قد يكون لذلك أسباب عديدة، منها نقص التمويل، القدرات المحدودة، وغياب الصلاحيات المحددة، والفجوات المعيارية، والأعباء التنظيمية، والإجراءات البيروقراطية المطولة، وغيرها.</t>
  </si>
  <si>
    <t>​4 - الآلية موجودة، تم تنفيذها بالكامل </t>
  </si>
  <si>
    <t>الآلية موجودة و مُطبقة بالكامل. الآلية قيد التقييم كاملة وفعّالة من جميع النواحي.</t>
  </si>
  <si>
    <t xml:space="preserve">  https://unstats.un.org/sdgs/metadata/files/Metadata-17-14-01.pdf للاطلاع على مرجع البيانات الوصفية لمؤشر أهداف التنمية المستدامة 17.14.1، يرجى الاطلاع على</t>
  </si>
  <si>
    <t>دليل اتساق السياسات من أجل التنمية المستدامة، المؤشر 17.14.1 من أهداف التنمية المستدامة. برنامج الأمم المتحدة للبيئة (2024). https://wedocs.unep.org/bitstream/handle/20.500.11822/45891/Policy_Coherence_Handbook_indicator_17.14.pdf?sequence=3</t>
  </si>
  <si>
    <t xml:space="preserve">توصية مجلس اتساق السياسات من أجل التنمية المستدامة [OECD/LEGAL/0381]:
https://legalinstruments.oecd.org/en/instruments/oecd-legal-0381#mainText </t>
  </si>
  <si>
    <t>تنفيذ توصية منظمة التعاون الاقتصادي والتنمية بشأن اتساق السياسات من أجل التنمية المستدامة - مذكرة إرشادية: 
https://legalinstruments.oecd.org/api/download/?uri=/private/temp/3440836e-dde7-4f55-815a-5cb3b35fadc1.pdf&amp;name=617484-pcsd-guidance-note-publication.pdf</t>
  </si>
  <si>
    <t xml:space="preserve">إطلاق العنان لاتساق السياسات لتحقيق أهداف التنمية المستدامة - تقييم آليات الحوكمة:
 https://www.oecd.org/en/publications/unleashing-policy-coherence-to-achieve-the-sdgs_a1c8dbf8-en.html </t>
  </si>
  <si>
    <t xml:space="preserve">التجديد التاسع لموارد صندوق البيئة العالمية: مسودة التوجهات الاستراتيجية والبرمجية للتجديد التاسع لموارد صندوق البيئة العالمية: 
https://www.thegef.org/sites/default/files/documents/2025-04/GEF.R.9.05-%20Draft%20GEF-9%20Strategic%20Positioning%20and%20Programming%20Directions_0.pdf </t>
  </si>
  <si>
    <t>:مصادر مفيدة حول اتساق السياسات</t>
  </si>
  <si>
    <t>ثالثًا) ادعم إجابتك بأدلة ذات صلة، وقدم أكبر قدر ممكن من المعلومات حول مصدر البيانات وطريقة جمعها لكل قيمة مُدرجة في عمود الأدلة الداعمة في الجدول P1. يُرجى تضمين الروابط إن أمكن. هذه المعلومات ضرورية للتحقق من صحة إجابتك. أثناء عملية التحقق من صحة البيانات، قد يطلب برنامج الأمم المتحدة للبيئة أو منظمة التعاون الاقتصادي والتنمية تفاصيل أو أدلة إضافية لتوضيح وتأكيد أجزاء من الإجابة الأصلية.</t>
  </si>
  <si>
    <t xml:space="preserve">أولاً) يُرجى ملء الخانات البيضاء في الجدول.   يتطلب كل سؤال ضمن كل محور في الجدول تحديد مستوى التنفيذ. يُرجى اختيار المستوى الذي تعتقد أنه يعكس الوضع الحالي لاتساق سياسات التنمية المستدامة في بلدك (اختر من القائمة المنسدلة)، ليتم تسجيل النتيجة </t>
  </si>
  <si>
    <t>رابعًا) إذا استُخدم تعريف أو منهجية مختلفة، يُرجى توضيح الاختلافات وتقديم التعريف و/أو المنهجية المُتبعة في الجدول P2 - ورقة المعلومات التكميلية. كما يُرجى ذكر أي صعوبة واجهتها أثناء تعبئة الاستبيان، بالإضافة إلى توصيات إضافية لتحسينه.</t>
  </si>
  <si>
    <t>خامسًا) يرجى إرفاق أي مستندات أو مراجع من شأنها مساعدة برنامج الأمم المتحدة للبيئة ومنظمة التعاون الاقتصادي والتنمية على فهم بياناتك.</t>
  </si>
  <si>
    <r>
      <t>ثانيًا) يمكنكم العثور على التقييم الخاص بكل سؤال في ورقة "</t>
    </r>
    <r>
      <rPr>
        <b/>
        <sz val="11"/>
        <color theme="1"/>
        <rFont val="Calibri"/>
        <family val="2"/>
        <scheme val="minor"/>
      </rPr>
      <t>التقييم</t>
    </r>
    <r>
      <rPr>
        <sz val="11"/>
        <color theme="1"/>
        <rFont val="Calibri"/>
        <family val="2"/>
        <scheme val="minor"/>
      </rPr>
      <t>". لكل سؤال، توضح ورقة "التقييم" مستويات التنفيذ المختلفة، وتقدم أمثلة توضيحية لكيفية عمل آلية التقييم في كل مستوى. هذه الأمثلة ليست شاملة، إذ لا يوجد نهج واحد يناسب الجميع فيما يتعلق باتساق السياسات من أجل التنمية المستدامة (PCSD)؛ إذ تختلف الآليات باختلاف السياقات الوطنية.</t>
    </r>
  </si>
  <si>
    <t>كيف سيستخدم برنامج الأمم المتحدة للبيئة ومنظمة التعاون الاقتصادي والتنمية البيانات؟</t>
  </si>
  <si>
    <t>ستُستخدم البيانات في إعداد التقارير العالمية لأهداف التنمية المستدامة حول مؤشر أهداف التنمية المستدامة 17.14.1، نظرًا لكونه تحت رعاية برنامج الأمم المتحدة للبيئة ومنظمة التعاون الاقتصادي والتنمية. سيتحقق برنامج الأمم المتحدة للبيئة ومنظمة التعاون الاقتصادي والتنمية من ردود الدول ويتحققان من صحتها، ثم يُرسلان النتائج إلى شعبة الإحصاءات في الأمم المتحدة (UNSD) لنشرها في قاعدة بيانات أهداف التنمية المستدامة العالمية. كما سيستخدم برنامج الأمم المتحدة للبيئة ومنظمة التعاون الاقتصادي والتنمية هذه البيانات لتتبع اتساق السياسات الوطنية ودون الوطنية كميًا ونوعيًا، ولإثراء أي أنشطة لبناء القدرات أو الدعم قد تُنفذ في الدول المستجيبة. وستُستخدم البيانات أيضًا لإعداد تقارير عن جهود الدول الملتزمة بتوصية منظمة التعاون الاقتصادي والتنمية بشأن اتساق السياسات من أجل التنمية المستدامة، لدعم التعلم بين الأقران والحوار بشأن السياسات. الانضمام إلى هذه التوصية متاح لجميع الدول.</t>
  </si>
  <si>
    <t>كيفية ملء الاستبيان</t>
  </si>
  <si>
    <t>:برنامج الأمم المتحدة للبيئة</t>
  </si>
  <si>
    <t>:منظمة التعاون الاقتصادي والتنمية</t>
  </si>
  <si>
    <t>الآليات المؤسسية:</t>
  </si>
  <si>
    <t>الهياكل والأنظمة والعمليات وأساليب العمل التي تطبقها الحكومة في كافة فروع ومستويات الحكومة وكذلك من قبل أصحاب المصلحة الرئيسيين.</t>
  </si>
  <si>
    <t>نهجٌ لدمج أبعاد التنمية المستدامة في عملية صنع السياسات المحلية، الدولية والنظامية. وتتمثل أهدافه، في سياق خطة عام 2030، في تعزيز التنفيذ المتكامل لها من خلال: (أ) تعزيز التآزر وتعظيم الفوائد في مجالات السياسات الاقتصادية والاجتماعية والبيئية والأطر المؤسسية؛ (ب) موازنة أهداف السياسات المحلية والأطر المؤسسية مع أهداف التنمية المستدامة المعترف بها دوليًا وغيرها من الاتفاقيات/الأطر الدولية؛ و(ج) معالجة الآثار العابرة للحدود وطويلة الامد للسياسات، بما في ذلك تلك التي يُحتمل أن تؤثر على البلدان النامية</t>
  </si>
  <si>
    <t>أصحاب المصلحة:</t>
  </si>
  <si>
    <t>كل من يهمه الأمر و/أو يتأثر، بما في ذلك: الأفراد والمؤسسات والمنظمات الوطنية أو الإقليمية أو الدولية، سواء كانت حكومية أو غير حكومية، ومن المجتمع المدني والمؤسسات والهيئات الأكاديمية ووسائل الإعلام أو القطاع الخاص وغيرهم.</t>
  </si>
  <si>
    <t>التأثيرات العابرة للحدود:</t>
  </si>
  <si>
    <t>أي تأثير - مقصود أو غير مقصود - نشأ في بلد ما ويتجاوز الحدود الوطنية من خلال تدفقات رأس المال والسلع والموارد البشرية والطبيعية، والذي يمكنه التأثير بشكل إيجابي أو سلبي على آفاق التنمية المستدامة في بلد آخر.</t>
  </si>
  <si>
    <t>الجدول P2: ورقة المعلومات التكميلية</t>
  </si>
  <si>
    <t>معلومات عامة</t>
  </si>
  <si>
    <t>جهة الاتصال بالمؤسسة:</t>
  </si>
  <si>
    <t>الشخص الذي يمكن الاتصال به:</t>
  </si>
  <si>
    <t xml:space="preserve"> البريد الإلكتروني:</t>
  </si>
  <si>
    <t>الدولة:</t>
  </si>
  <si>
    <t>اتساق السياسات من أجل التنمية المستدامة (PCSD):</t>
  </si>
  <si>
    <t>الجدول P1: قياس اتساق السياسات</t>
  </si>
  <si>
    <t>موضوع</t>
  </si>
  <si>
    <t>1. الالتزام السياسي</t>
  </si>
  <si>
    <t xml:space="preserve">2. الرؤية طويلة الامد
</t>
  </si>
  <si>
    <t xml:space="preserve">
3. دمج التنمية المستدامة في السياسات والتمويل
</t>
  </si>
  <si>
    <t xml:space="preserve">
4. التنسيق الحكومي الشامل
</t>
  </si>
  <si>
    <t xml:space="preserve">5. المشاركة على المستوى دون الوطني
</t>
  </si>
  <si>
    <t>6. إشراك أصحاب المصلحة</t>
  </si>
  <si>
    <t xml:space="preserve"> 7. تقييم الأثر
</t>
  </si>
  <si>
    <t xml:space="preserve">
8. الرصد والتقييم وإعداد التقارير</t>
  </si>
  <si>
    <t>المجموع الفرعي للنقاط للموضوع 8. الرصد والتقييم وإعداد التقارير</t>
  </si>
  <si>
    <r>
      <t xml:space="preserve">هل هناك بيان سياسي واضح على أعلى مستوى في الحكومة يوضح الالتزام باتساق السياسات من أجل التنمية المستدامة؟
</t>
    </r>
    <r>
      <rPr>
        <i/>
        <sz val="10"/>
        <color theme="1"/>
        <rFont val="Calibri"/>
        <family val="2"/>
        <scheme val="minor"/>
      </rPr>
      <t>على سبيل المثال، الالتزام الصريح بتحقيق الاتساق في سياسات التنمية المستدامة في الوثائق الاستراتيجية الوطنية أو السياسات أو التشريعات، بما في ذلك على المستوى القطاعي.</t>
    </r>
  </si>
  <si>
    <r>
      <t xml:space="preserve">هل حددت الحكومة مجالات أولوية وطنية واضحة لتعزيز اتساق السياسات من أجل التنمية المستدامة؟
</t>
    </r>
    <r>
      <rPr>
        <i/>
        <sz val="10"/>
        <color theme="1"/>
        <rFont val="Calibri"/>
        <family val="2"/>
        <scheme val="minor"/>
      </rPr>
      <t>على سبيل المثال، مجالات ذات أولوية واضحة لمعالجة القضايا التي تتطلب إدارة المقايضات أو معالجة التأثيرات العابرة للحدود المحتملة، والتي يتم تحديدها ضمن سياسة أو استراتيجية أو قانون أو خطة عمل وطنية لتعزيز التنمية المستدامة.</t>
    </r>
  </si>
  <si>
    <r>
      <t xml:space="preserve">هل حددت الحكومة أدوارًا ومسؤوليات مؤسسية واضحة لتعزيز ومراقبة وتنفيذ اتساق السياسات من أجل التنمية المستدامة؟
</t>
    </r>
    <r>
      <rPr>
        <i/>
        <sz val="10"/>
        <color theme="1"/>
        <rFont val="Calibri"/>
        <family val="2"/>
        <scheme val="minor"/>
      </rPr>
      <t>على سبيل المثال، أنشأ قانون أو توجيه إداري وحدة مركزية أو وزارة أو لجنة مشتركة بين الوزارات مكلفة بتعزيز أو الإشراف على أو تنفيذ اتساق السياسات من أجل التنمية المستدامة.</t>
    </r>
  </si>
  <si>
    <r>
      <t xml:space="preserve">هل وضعت الحكومة رؤية استراتيجية طويلة الأمد للتنمية المستدامة لتعزيز اتساق السياسات؟
</t>
    </r>
    <r>
      <rPr>
        <i/>
        <sz val="10"/>
        <color theme="1"/>
        <rFont val="Calibri"/>
        <family val="2"/>
        <scheme val="minor"/>
      </rPr>
      <t>على سبيل المثال، بيان رؤية وطنية أو سياسة أو استراتيجية أو خطة عمل تحدد الأهداف لتحديد ومنع وتخفيف الآثار السلبية الفعلية والمحتملة لعملية صنع القرار على رفاهية الأجيال القادمة وتنميتها المستدامة.</t>
    </r>
  </si>
  <si>
    <r>
      <t xml:space="preserve">هل تستخدم الحكومة أدوات التخطيط الاستراتيجي الطويل الأمد لتعزيز اتساق السياسات؟
</t>
    </r>
    <r>
      <rPr>
        <i/>
        <sz val="10"/>
        <color theme="1"/>
        <rFont val="Calibri"/>
        <family val="2"/>
        <scheme val="minor"/>
      </rPr>
      <t>على سبيل المثال، استخدام أدوات مثل تقييمات الأثر، والاستشراف الاستراتيجي، وتطوير السيناريوهات، وأدوات النمذجة المتكاملة أو مناهج التفكير النظمي في صياغة وتنفيذ الاستراتيجيات والسياسات لتحديد ومنع وتخفيف الآثار السلبية المحتملة على رفاهة الأجيال القادمة وتنميتها المستدامة.</t>
    </r>
  </si>
  <si>
    <t>هل لدى الحكومة آليات أو أدوات مخصصة لدمج التنمية المستدامة في الخطط القطاعية أو التمويلية للوزارات المعنية؟
على سبيل المثال، الاستراتيجيات والمبادئ التوجيهية واللوائح والأحكام أو آليات التنسيق للوزارات والهيئات الحكومية لمواءمة صلاحياتها وسياساتها وأهدافها القطاعية مع أولويات التنمية المستدامة.</t>
  </si>
  <si>
    <r>
      <t xml:space="preserve">هل وضعت الحكومة آليات أو تدابير لتعزيز تعبئة الموارد العامة والخاصة والمحلية والدولية لتحقيق التنمية المستدامة؟
</t>
    </r>
    <r>
      <rPr>
        <i/>
        <sz val="10"/>
        <color theme="1"/>
        <rFont val="Calibri"/>
        <family val="2"/>
        <scheme val="minor"/>
      </rPr>
      <t>على سبيل المثال، برامج أو سياسات محددة مستنيرة باتساق السياسات لتعزيز مساهمة الموارد المحلية في التنمية المستدامة؛ والحوافز أو الأطر لجذب الاستثمار الخاص لمشاريع التنمية المستدامة؛ والشراكات بين الحكومة والقطاع الخاص لتمويل مبادرات التنمية المستدامة، وما إلى ذلك.</t>
    </r>
  </si>
  <si>
    <r>
      <t xml:space="preserve">هل أنشأت الحكومة آليات تنسيق رفيعة المستوى ذات صلاحيات واضحة لضمان التنسيق على مستوى الحكومة بأكملها لتحقيق الاتساق في السياسات المتعلقة بالتنمية المستدامة، بما في ذلك على المستوى القطاعي؟
</t>
    </r>
    <r>
      <rPr>
        <i/>
        <sz val="10"/>
        <color theme="1"/>
        <rFont val="Calibri"/>
        <family val="2"/>
        <scheme val="minor"/>
      </rPr>
      <t>على سبيل المثال، آلية أو هيئة تنسيق رفيعة المستوى سواء كانت تقع داخل مركز الحكومة أو وزارة رئيسية حسب الاقتضاء، مع تفويض واضح وموارد وقدرات لتوقع وحل الخلافات في السياسات، بما في ذلك الآثار السلبية المحتملة للسياسات، والتوترات الناشئة عن الأولويات المتباينة والمصالح القطاعية المختلفة.</t>
    </r>
  </si>
  <si>
    <r>
      <t xml:space="preserve">هل هناك هياكل حوكمة رسمية أو قنوات غير رسمية قائمة لدعم التواصل بين الوزارات والإدارات القطاعية لتعزيز اتساق السياسات من أجل التنمية المستدامة؟
</t>
    </r>
    <r>
      <rPr>
        <i/>
        <sz val="10"/>
        <color theme="1"/>
        <rFont val="Calibri"/>
        <family val="2"/>
        <scheme val="minor"/>
      </rPr>
      <t>على سبيل المثال، اللجان المشتركة بين الوزارات التي تحفز التبادل المفتوح للأفكار والتفكير المبتكر لمعالجة أهداف السياسة الشاملة وتطوير حلول متكاملة.</t>
    </r>
  </si>
  <si>
    <r>
      <t xml:space="preserve">هل توجد برامج محددة لبناء القدرات أو موارد أخرى متاحة لموظفي القطاع العام أو المسؤولين الحكوميين أو الموظفين لتعزيز اتساق السياسات من أجل التنمية المستدامة؟
</t>
    </r>
    <r>
      <rPr>
        <i/>
        <sz val="10"/>
        <color theme="1"/>
        <rFont val="Calibri"/>
        <family val="2"/>
        <scheme val="minor"/>
      </rPr>
      <t>على سبيل المثال، لتحسين المهارات التي تُمكّن موظفي القطاع العام من تجاوز بيئات عملهم التقليدية، وتحفزهم على التفكير والتصرف بطرق جديدة ومتعددة التخصصات لتعزيز الاتساق في صنع السياسات.</t>
    </r>
  </si>
  <si>
    <r>
      <t xml:space="preserve">هل توجد أحكام أو آليات قائمة لمواءمة الخطط والسياسات والميزانيات والأطر التنظيمية الوطنية ودون الوطنية لتحقيق التنمية المستدامة؟
</t>
    </r>
    <r>
      <rPr>
        <i/>
        <sz val="10"/>
        <color theme="1"/>
        <rFont val="Calibri"/>
        <family val="2"/>
        <scheme val="minor"/>
      </rPr>
      <t>على سبيل المثال، تُحدد الاستراتيجيات الوطنية للتنمية المستدامة الإجراءات ذات الصلة وتُلزم بالمشاركة على المستوى دون الوطني؛ أو تُرسخ آليات تبادل البيانات وغيرها من أشكال التفاعل بين المستويات الحكومية بطرق أخرى.</t>
    </r>
  </si>
  <si>
    <r>
      <t xml:space="preserve">هل توجد هياكل حوكمة رسمية أو قنوات غير رسمية لدعم التواصل بين المستويات الحكومية الوطنية ودون الوطنية لتعزيز اتساق السياسات المتعلقة بالتنمية المستدامة؟
</t>
    </r>
    <r>
      <rPr>
        <i/>
        <sz val="10"/>
        <color theme="1"/>
        <rFont val="Calibri"/>
        <family val="2"/>
        <scheme val="minor"/>
      </rPr>
      <t>على سبيل المثال، اللجان المشتركة بين الأقاليم، ومشاركة الحكومات المحلية في المجالس الوطنية لأجندة 2030، ومراكز التنسيق لتنفيذ أهداف التنمية المستدامة على المستويين الإقليمي والمحلي.</t>
    </r>
  </si>
  <si>
    <r>
      <t xml:space="preserve">هل توجد آليات أو عمليات قائمة لضمان تنسيق العمل بين الوكالات الوطنية ودون الوطنية بشأن المبادرات الدولية أو التعاون الإنمائي من أجل التنمية المستدامة؟
</t>
    </r>
    <r>
      <rPr>
        <i/>
        <sz val="10"/>
        <color theme="1"/>
        <rFont val="Calibri"/>
        <family val="2"/>
        <scheme val="minor"/>
      </rPr>
      <t>على سبيل المثال، تقدم الوكالات الوطنية خدمات استشارية، أو شبكات، أو خدمات توفيق بين الوكالات دون الوطنية المشاركة في المبادرات الدولية أو التعاون الإنمائي.</t>
    </r>
  </si>
  <si>
    <r>
      <t xml:space="preserve">هل توجد آليات تشاركية لضمان إطلاع أصحاب المصلحة وإشراكهم بشكل استباقي في مختلف مراحل دورة السياسات المتعلقة بالتنمية المستدامة، أو في تطوير مبادرات اتساق السياسات من أجل التنمية المستدامة من خلال نهج يشمل المجتمع بأكمله؟
</t>
    </r>
    <r>
      <rPr>
        <i/>
        <sz val="10"/>
        <color theme="1"/>
        <rFont val="Calibri"/>
        <family val="2"/>
        <scheme val="minor"/>
      </rPr>
      <t>على سبيل المثال، تُمكّن القوانين المخصصة، والمشاورات العامة، واللجان الاستشارية، ومجموعات التركيز، والمنصات الإلكترونية، والاجتماعات الدورية، أو غيرها من الوسائل، من المشاركة في صنع القرار، وجمع الملاحظات، ومعالجة قضايا الاتساق، والتعاون في إيجاد حلول تشمل مختلف مستويات المجتمع.</t>
    </r>
  </si>
  <si>
    <r>
      <t xml:space="preserve">هل توجد آلياتٌ للتواصل مع الفئات المهمشة والضعيفة في المجتمع، والدعوة لتلبية احتياجاتها ومشاركتها في صنع القرار للنهوض بالتنمية المستدامة الشاملة؟
</t>
    </r>
    <r>
      <rPr>
        <i/>
        <sz val="10"/>
        <color theme="1"/>
        <rFont val="Calibri"/>
        <family val="2"/>
        <scheme val="minor"/>
      </rPr>
      <t>على سبيل المثال، التشاور مع مختلف الفئات أو إشراكها كمشاركين في وضع خطط عمل تُدمج، بشكل متكامل، مبدأ عدم إغفال أحد في السياسات العامة وتدابير الإصلاح، مع التركيز على تدابير مُستهدفة تدعم الفئات الأكثر تخلفًا عن الركب، وتعزز حقوق الإنسان والمساواة بين الجنسين والاندماج الاجتماعي.</t>
    </r>
  </si>
  <si>
    <r>
      <t xml:space="preserve">هل وضعت الحكومة آلياتٍ لتعزيز مشاركة أصحاب المصلحة في اتساق سياسات التنمية المستدامة على مختلف مستويات الحوكمة، للنهوض بأفضل الممارسات وتشجيع التعلّم بين الأقران؟
</t>
    </r>
    <r>
      <rPr>
        <i/>
        <sz val="10"/>
        <color theme="1"/>
        <rFont val="Calibri"/>
        <family val="2"/>
        <scheme val="minor"/>
      </rPr>
      <t>على سبيل المثال، المشاركة من خلال الحملات العالمية أو الوطنية، وحوارات السياسات، والعمليات الحكومية الدولية، ومبادرات بناء القدرات، والتعبئة المجتمعية.</t>
    </r>
  </si>
  <si>
    <r>
      <t xml:space="preserve">هل لدى الحكومة أي آليات أو أدوات لإجراء تقييمات دورية لأثر السياسات لتحديد أي آثار إيجابية أو سلبية على التنمية المستدامة؟
</t>
    </r>
    <r>
      <rPr>
        <i/>
        <sz val="10"/>
        <color theme="1"/>
        <rFont val="Calibri"/>
        <family val="2"/>
        <scheme val="minor"/>
      </rPr>
      <t>على سبيل المثال، تُستخدم بانتظام في مختلف القطاعات الحكومية أدوات راسخة، مثل تحليل التكلفة والعائد، وأطر المؤشرات لتتبع فعالية السياسات، أو أدوات أخرى مثل تقييمات الأثر التنظيمي، والبيئي، والجنساني، والاجتماعي، والاستراتيجي، لتقييم السياسات ومواءمتها مع أهداف التنمية المستدامة.</t>
    </r>
  </si>
  <si>
    <r>
      <t xml:space="preserve">هل أجرت الحكومة تقييمات مسبقة ولاحقة لأثر السياسات تأخذ في الاعتبار الآثار العابرة للحدود؟
</t>
    </r>
    <r>
      <rPr>
        <i/>
        <sz val="10"/>
        <color theme="1"/>
        <rFont val="Calibri"/>
        <family val="2"/>
        <scheme val="minor"/>
      </rPr>
      <t>على سبيل المثال، تُستخدم بانتظام في مختلف القطاعات الحكومية أدوات راسخة، مثل تحليل التكلفة والعائد، وتقييمات الأثر العابر للحدود، ومشاورات أصحاب المصلحة المتعددين، وأطر المؤشرات، وغيرها من الأدوات، لتقييم الآثار العابرة للحدود للسياسات على التنمية المستدامة.</t>
    </r>
  </si>
  <si>
    <r>
      <t xml:space="preserve">هل لدى الحكومة أي آليات لبناء قدرات القطاع العام على جمع وتحليل الأدلة حول كيفية تأثير السياسات أو القوانين أو اللوائح المختلفة على التنمية المستدامة؟
</t>
    </r>
    <r>
      <rPr>
        <i/>
        <sz val="10"/>
        <color theme="1"/>
        <rFont val="Calibri"/>
        <family val="2"/>
        <scheme val="minor"/>
      </rPr>
      <t>على سبيل المثال، تدريب مصمم لتمكين موظفي الخدمة المدنية من التعامل استراتيجيًا مع الآثار الإيجابية والسلبية للسياسات أو القوانين أو اللوائح على التنمية المستدامة.</t>
    </r>
  </si>
  <si>
    <r>
      <t xml:space="preserve">هل لدى الحكومة أي أنظمة لإدارة المعلومات أو آليات مماثلة لتحديد البيانات والمؤشرات و/أو المعلومات الأخرى وتجميعها بشكل متماسك لرصد التقدم المحرز في التنمية المستدامة؟
</t>
    </r>
    <r>
      <rPr>
        <i/>
        <sz val="10"/>
        <color theme="1"/>
        <rFont val="Calibri"/>
        <family val="2"/>
        <scheme val="minor"/>
      </rPr>
      <t>على سبيل المثال، مركزية البيانات والمؤشرات والمعلومات الموثوقة المتوفرة لرصد التأثيرات الخارجية الاقتصادية والاجتماعية والبيئية المفروضة خارج الحدود الوطنية (التأثيرات العابرة للحدود)</t>
    </r>
  </si>
  <si>
    <r>
      <t xml:space="preserve">هل لدى الحكومة آلياتٌ لتقديم تقارير منتظمة وشفافة إلى الهيئات الوطنية المعنية (مثل البرلمان، أو الوزارات، أو غيرها) حول التقدم المحرز في مجال اتساق السياسات من أجل التنمية المستدامة؟
</t>
    </r>
    <r>
      <rPr>
        <i/>
        <sz val="10"/>
        <color theme="1"/>
        <rFont val="Calibri"/>
        <family val="2"/>
        <scheme val="minor"/>
      </rPr>
      <t>على سبيل المثال، تُقدّم تقارير منتظمة إلى البرلمان، أو الوزارات، أو غيرها من الهيئات حول التقدم المحرز في مجال اتساق السياسات من أجل التنمية المستدامة. كما يُمكن تضمين معلومات حول التقدم المحرز في التقارير الوطنية الطوعية وفي تقارير أنشطة التعاون الإنمائي.</t>
    </r>
  </si>
  <si>
    <r>
      <t xml:space="preserve">هل لدى الحكومة آلياتٌ قائمةٌ لضمان تقييم نتائج اتساق سياسات التنمية المستدامة بانتظام، واستخدامها لاتخاذ إجراءاتٍ تكيفية، بما في ذلك ما يتعلق بالتآزر والتوازنات المحتملة بين السياسات القطاعية؟
</t>
    </r>
    <r>
      <rPr>
        <i/>
        <sz val="10"/>
        <color theme="1"/>
        <rFont val="Calibri"/>
        <family val="2"/>
        <scheme val="minor"/>
      </rPr>
      <t>على سبيل المثال، تُقيّم أنظمة التقييم بشكلٍ منهجي اتساق السياسات مع الأولويات والسياسات القطاعية المختلفة، مما يُوفر رؤىً عمليةً لصانعي السياسات.</t>
    </r>
  </si>
  <si>
    <t>المجموع الفرعي للنقاط للموضوع 7. تقييم الأثر</t>
  </si>
  <si>
    <t>المجموع الفرعي للنقاط للموضوع 6. إشراك أصحاب المصلحة</t>
  </si>
  <si>
    <t>المجموع الفرعي للنقاط للموضوع 5. المشاركة على المستوى دون الوطني</t>
  </si>
  <si>
    <t>المجموع الفرعي للنقاط للموضوع 4. التنسيق الحكومي الشامل</t>
  </si>
  <si>
    <t>المجموع الفرعي للنقاط للموضوع 2. الرؤية طويلة الامد</t>
  </si>
  <si>
    <t>المجموع الفرعي للنقاط للموضوع 3. دمج التنمية المستدامة في السياسات والتمويل</t>
  </si>
  <si>
    <t>المجموع الفرعي للنقاط للموضوع 1. الالتزام السياسي</t>
  </si>
  <si>
    <t>الآلية غير موجودة</t>
  </si>
  <si>
    <t>الآلية قيد التطوير</t>
  </si>
  <si>
    <t>الآلية موجودة، لم يتم تنفيذها</t>
  </si>
  <si>
    <t>الآلية موجودة، تم تنفيذها جزئيًا</t>
  </si>
  <si>
    <t>الآلية موجودة، تم تنفيذها بالكامل</t>
  </si>
  <si>
    <t>مجموع النقاط</t>
  </si>
  <si>
    <t>لا يوجد بيان سياسي واضح؛ ومع ذلك، توجد خطط رسمية لوضع بيان سياسي وإدراجه في الوثائق أو السياسات أو التشريعات الاستراتيجية الوطنية، بما في ذلك على المستوى القطاعي، أو أنه قيد التطوير حاليًا.
(على سبيل المثال، وثيقة أو سياسة أو قانون استراتيجي وطني جديد أو مُحدّث قادم، يتضمن التزامًا صريحًا باتساق السياسات من أجل التنمية المستدامة).</t>
  </si>
  <si>
    <t>يوجد بيان سياسي واضح على أعلى مستوى حكومي يُظهر الالتزام باتساق سياسات التنمية المستدامة، إلا أنه لا يُطبّق.
(على سبيل المثال: ينعكس الالتزام باتساق سياسات التنمية المستدامة في الاستراتيجيات القطاعية أو السياسات أو القوانين، ولكن لا توجد خطط عمل أو مجالات ذات أولوية أو أدوار ومسؤوليات مؤسسية لدعمه. ولا تُترجم أي أنشطة الالتزام باتساق سياسات التنمية المستدامة إلى أفعال فعلية.)</t>
  </si>
  <si>
    <t>هناك بيان سياسي واضح على أعلى مستوى حكومي يُظهر الالتزام باتساق سياسات التنمية المستدامة، إلا أن مستوى التنفيذ غير مكتمل.
(على سبيل المثال، قد تكون بعض العناصر مفقودة، مما يحول دون التنفيذ الكامل للالتزام باتساق سياسات التنمية المستدامة. قد يُعزى ذلك إلى عدم وضوح صلاحيات الرقابة، والأدوار والمسؤوليات، أو نقص التمويل، أو القدرات، أو البيانات، أو الأعباء التنظيمية، أو الفجوات المعيارية، أو الإجراءات البيروقراطية المطولة.)</t>
  </si>
  <si>
    <t>هناك بيان سياسي واضح على أعلى مستوى حكومي يُظهر الالتزام باتساق سياسات التنمية المستدامة، ويُطبّق في جميع جوانب الحوكمة ذات الصلة.
(على سبيل المثال: أصدرت الحكومة بيانًا سياسيًا واضحًا على أعلى مستوى، يُظهر الالتزام باتساق سياسات التنمية المستدامة. تعمل القيادة السياسية بنشاط على تعزيز اتساق سياسات التنمية المستدامة ودعم أهداف التنمية المستدامة، بما يضمن توافق السياسات والقوانين والترتيبات المؤسسية مع هذه الأهداف، بما في ذلك على المستوى القطاعي، حسب الاقتضاء. يُترجم هذا الالتزام إلى آليات وإجراءات ملموسة في جميع القطاعات والسياسات ذات الصلة. ويشمل ذلك دمج اتساق سياسات التنمية المستدامة في السياسات والأطر التشريعية ذات الصلة، والتخطيط الاستراتيجي، والأنشطة التشغيلية، مما يعزز ثقافة الاستدامة في جميع أنحاء الحكومة. يتم إشراك أصحاب المصلحة، وحشد الدعم العام، ووضع آليات رصد وتقييم فعالة لتتبع التقدم وضمان المساءلة.)</t>
  </si>
  <si>
    <t>لا توجد مجالات ذات أولوية وطنية واضحة، ولا توجد خطط أو إجراءات لتحديدها.</t>
  </si>
  <si>
    <t>لا توجد أولويات وطنية واضحة؛ ومع ذلك، توجد خطط رسمية لتحديدها، أو هي قيد التطوير حاليًا.</t>
  </si>
  <si>
    <t>حددت الحكومة بوضوح مجالات ذات أولوية وطنية لتعزيز اتساق سياسات التنمية المستدامة، إلا أنها لم تُنفَّذ إجراءات محددة لمعالجة هذه المجالات.</t>
  </si>
  <si>
    <t>حددت الحكومة بوضوح أولويات وطنية لتعزيز اتساق السياسات من أجل التنمية المستدامة، إلا أن مستوى التنفيذ لم يكتمل بعد.
(على سبيل المثال، قد تعيق بعض العوامل التنفيذ الكامل. قد تشمل هذه العوامل نقص التمويل، والقدرات، والبيانات، والنهج المؤسسية المنعزلة، والفجوات المعيارية أو التنظيمية، بما في ذلك على المستوى القطاعي، أو الإجراءات البيروقراطية المطولة.)</t>
  </si>
  <si>
    <t>حددت الحكومة أولويات وطنية واضحة لتعزيز اتساق السياسات المتعلقة بالتنمية المستدامة، وتُنفذ هذه الأولويات بما يشمل جميع جوانب الحوكمة ذات الصلة.
(على سبيل المثال، تُدمج الأولويات المحددة في السياسات والاستراتيجيات القطاعية وخطط العمل المحددة زمنيًا، مما يُوجه الجهود لتحقيق أهداف التنمية المستدامة، ويستفيد من أوجه التآزر بين القطاعات، ويأخذ في الاعتبار الآثار العابرة للحدود المحتملة للسياسات. وهناك تنسيق فعال بين القطاعات لمواءمة المبادرات مع هذه الأولويات، مما يعزز نهجًا متكاملًا على مستوى الحكومة.)</t>
  </si>
  <si>
    <t>لا توجد أدوار ومسؤوليات مؤسسية واضحة، ولا توجد خطط أو إجراءات لتحديدها.</t>
  </si>
  <si>
    <t>حددت الحكومة أدوارًا ومسؤوليات مؤسسية واضحة لتعزيز اتساق سياسات التنمية المستدامة والإشراف عليها وتنفيذها. إلا أن هذه الأدوار لم تُنفَّذ إلا جزئيًا.
(قد يكون هناك العديد من التحديات التي تُؤدي إلى التنفيذ الجزئي، بما في ذلك محدودية الموارد المالية والبشرية والتقنية، ومقاومة الممارسات المؤسسية القائمة، ونقص التعاون بين الوزارات، والفجوات المعيارية أو التنظيمية، وعدم كفاية بناء قدرات الموظفين المعنيين بتماسك سياسات التنمية المستدامة.)</t>
  </si>
  <si>
    <t>حددت الحكومة أدوارًا ومسؤوليات مؤسسية واضحة لتعزيز اتساق سياسات التنمية المستدامة والإشراف عليها وتنفيذها. عمليًا، تُطبّق هذه الأدوار بشكل شامل في جميع جوانب الحوكمة ذات الصلة.
(على سبيل المثال، أُنشئت مؤسسة رائدة بصلاحيات واضحة لتعزيز اتساق سياسات التنمية المستدامة والإشراف على تطبيقه في جميع أنحاء الحكومة. صلاحيات هذه المؤسسة ودورها معروفان جيدًا في جميع أنحاء الحكومة في مختلف القطاعات وعلى مختلف المستويات.)</t>
  </si>
  <si>
    <t>لا توجد أدوار ومسؤوليات مؤسسية واضحة؛ ومع ذلك، توجد خطط رسمية لتحديدها، أو هي قيد التطوير حاليًا.
(على سبيل المثال، التغييرات القادمة في الهياكل الحكومية؛ أو صلاحيات جديدة للهيئات أو الهياكل المؤسسية القائمة التي تحدد بوضوح دور اتساق سياسات التنمية المستدامة، أو إنشاء هيئات أو مؤسسات جديدة مُكلفة صراحةً بتعزيز اتساق سياسات التنمية المستدامة على مستوى الحكومة.)</t>
  </si>
  <si>
    <t>حددت الحكومة أدوارًا ومسؤوليات مؤسسية واضحة لتعزيز اتساق سياسات التنمية المستدامة والإشراف عليها وتنفيذها، إلا أن هذه الأدوار لم تُنفَّذ بعد.
(على سبيل المثال، تشمل العوامل التي قد تعيق التنفيذ: نقص التمويل، وقيود القدرات، والأعباء التنظيمية، والفجوات المعيارية، وغياب الصلاحيات المحددة، وضعف الإرادة السياسية، ومشاكل التنسيق، وضعف مشاركة أصحاب المصلحة، وضعف التواصل بين الوزارات، إلخ.)</t>
  </si>
  <si>
    <t>لا توجد رؤية استراتيجية طويلة الأمد للتنمية المستدامة، ولا توجد خطط أو إجراءات لتطويرها.</t>
  </si>
  <si>
    <t>لا توجد رؤية استراتيجية طويلة المدى للتنمية المستدامة؛ ومع ذلك، توجد خطط رسمية لتطويرها، أو هي قيد التطوير حاليًا.
(على سبيل المثال، بيان رؤية وطنية طويلة المدى جديدة أو مُحدّثة، أو سياسة، أو استراتيجية لتحديد الآثار السلبية الفعلية والمحتملة لعملية صنع القرار على رفاهية الأجيال القادمة وتنميتها المستدامة، ومنعها، والتخفيف منها).</t>
  </si>
  <si>
    <t>وضعت الحكومة واعتمدت رسميًا رؤية استراتيجية طويلة المدى للتنمية المستدامة لتعزيز اتساق السياسات، إلا أنها لم تُنفَّذ بعد.
(على سبيل المثال، لا تتضمن الاستراتيجيات والسياسات القطاعية العناصر الرئيسية للرؤية طويلة المدى. كما أنها تفتقر إلى أهداف واضحة لتحديد الآثار السلبية المحتملة لعملية صنع القرار على رفاهية الأجيال القادمة وتنميتها المستدامة، أو منعها، أو الحد منها).</t>
  </si>
  <si>
    <t>وضعت الحكومة رؤية استراتيجية طويلة المدى للتنمية المستدامة لتعزيز اتساق السياسات، إلا أن مستوى التنفيذ لم يكتمل بعد.
(على سبيل المثال، قد تعيق عدة تحديات التنفيذ الكامل. وتشمل هذه التحديات ضعف التكامل مع السياسات القطاعية، وعدم تحديد الأهداف، ومحدودية مشاركة أصحاب المصلحة، وضعف الرصد، وقيود القدرات، والفجوات المعيارية، وضعف الوعي العام).</t>
  </si>
  <si>
    <t>وضعت الحكومة رؤية استراتيجية طويلة المدى للتنمية المستدامة لتعزيز اتساق السياسات، وتُطبّق في جميع جوانب الحوكمة ذات الصلة.
(على سبيل المثال، وُضعت رؤية أو استراتيجية طويلة المدى تُحدّد أهدافًا وغايات طويلة المدى للتنمية المستدامة، وتُوجّه عملية صنع القرار على المدى القصير لمراعاة رفاهية الأجيال القادمة وتنميتها المستدامة. تُدمج هذه الرؤية الاستراتيجية في جميع الاستراتيجيات والسياسات القطاعية ذات الصلة، وتُترجم إلى إجراءات ملموسة لتحديد الآثار السلبية المحتملة على الأجيال القادمة ومنعها والتخفيف منها. تتضمن هذه العملية إشراك الجهات المعنية، وتأمين الدعم التشريعي والشعبي، ووضع أطر متينة للرصد والتقييم.)</t>
  </si>
  <si>
    <t xml:space="preserve">لا توجد أدوات للتخطيط الاستراتيجي الطويل الأمد، ولا توجد خطط أو إجراءات لتطويرها.
</t>
  </si>
  <si>
    <t>لا توجد أدوات تخطيط استراتيجي طويل المدى؛ ومع ذلك، توجد خطط رسمية لتطويرها، أو هي قيد التطوير حاليًا.
(على سبيل المثال، إنشاء وحدات مخصصة للاستشراف الاستراتيجي في مراكز الحكومة أو الوزارات، وإجراء تغييرات على أدوات تقييم الأثر الحالية، وتطوير برامج تدريبية جديدة تتعلق بأدوات التخطيط طويل المدى ومنهجيات التفكير النظمي).</t>
  </si>
  <si>
    <t>لقد طورت الحكومة أدوات تخطيط استراتيجي طويل الأمد لتعزيز اتساق السياسات، إلا أن هذه الأدوات لم تُطبّق بعد.
(على سبيل المثال، قد تُعيق محدودية الموارد، وغياب الإرادة السياسية، والممانعة المؤسسية، ونقص التدريب، وتعقيد استخدام الأدوات، والفجوات المعيارية، وعدم كفاية المشاركة، التنفيذَ).</t>
  </si>
  <si>
    <t>تستخدم الحكومة أدوات تخطيط استراتيجي طويل الأمد لتعزيز الاتساق. ومع ذلك، لم تُطبّق هذه الأدوات إلا جزئيًا.
(على سبيل المثال، قد تُعيق عدة تحديات التنفيذ الكامل. وتشمل هذه التحديات: محدودية الموارد، وضعف الإرادة السياسية، والمقاومة المؤسسية، والفجوات المعيارية، ونقص التدريب، إلخ.)</t>
  </si>
  <si>
    <t>تستخدم الحكومة أدوات التخطيط الاستراتيجي طويل المدى لتعزيز اتساق السياسات، وتُطبّق هذه الأدوات لتشمل جميع جوانب الحوكمة ذات الصلة.
(على سبيل المثال، تستخدم الحكومة عادةً أدوات التخطيط الاستراتيجي طويل المدى (مثل تقييمات الأثر، والاستشراف الاستراتيجي، وتطوير السيناريوهات، وأدوات النمذجة المتكاملة، أو مناهج التفكير النظمي) في صياغة الاستراتيجيات والسياسات وتنفيذها. تساعد هذه الأدوات في تحديد الآثار السلبية المحتملة على رفاهية الأجيال القادمة وتنميتها المستدامة، ومنعها، والتخفيف من حدتها. وتُستخدم هذه الأدوات بشكل استباقي لتوجيه عملية صنع السياسات والقرارات.)</t>
  </si>
  <si>
    <t>ولا توجد ترتيبات أو آليات مؤسسية قائمة، ولا توجد خطط أو إجراءات لإنشائها.</t>
  </si>
  <si>
    <t>لا توجد ترتيبات أو آليات مؤسسية قائمة؛ ومع ذلك، توجد خطط رسمية لإنشائها، أو هي قيد التطوير حاليًا.
(على سبيل المثال، الإنشاء المرتقب لهيئة مخصصة أو مستقلة، مثل اللجان الوطنية للتنمية المستدامة، أو هيئات مستقلة، أو مفوض، أو مجلس، أو أمين مظالم للأجيال القادمة، بصلاحية محددة لتعزيز التنمية المستدامة في مرحلة ما بعد الحرب، تمتد على مدار فترات الحكم والدورات الانتخابية، مما يضمن استمرارية جهود التنمية المستدامة في مختلف الإدارات).</t>
  </si>
  <si>
    <t>أنشأت الحكومة ترتيبات أو آليات مؤسسية مخصصة لدعم رؤية طويلة الأمد لتماسك سياسات التنمية المستدامة. إلا أن مهامها لم تُنفَّذ بعد.
(على سبيل المثال، هناك عدة عوامل قد تعيق التنفيذ، منها عدم وضوح الصلاحيات، وقيود الموارد، وضعف الإرادة السياسية، والمقاومة المؤسسية، وعدم كفاية مشاركة أصحاب المصلحة، والفجوات المعيارية، وضعف الوعي والدعم العام.)</t>
  </si>
  <si>
    <t>أنشأت الحكومة ترتيبات أو آليات مؤسسية مخصصة لدعم رؤية طويلة الأمد لتماسك سياسات التنمية المستدامة. ومع ذلك، لم تُنفَّذ مهامها إلا جزئيًا.
(على سبيل المثال، قد يُعيق التدخل السياسي، أو نقص الموارد، أو المقاومة البيروقراطية، أو ضعف التنسيق بين الوزارات أو الإدارات، أو المعارضة الشعبية، أو الأطر القانونية المعقدة، أو الثغرات المعيارية، أو غيرها من الثغرات في الرصد والتقييم، التنفيذ الكامل للتدابير الحكومية).</t>
  </si>
  <si>
    <t>أنشأت الحكومة ترتيبات أو آليات مؤسسية مخصصة لدعم رؤية طويلة الأمد لتماسك السياسات من أجل التنمية المستدامة. وتُنفذ مهامها تنفيذًا شاملًا يشمل جميع جوانب الحوكمة ذات الصلة.
(على سبيل المثال، أنشأت الحكومة هيئة مخصصة ذات صلاحيات وموارد واضحة لضمان التزامها بتماسك السياسات من أجل التنمية المستدامة بما يتجاوز الدورات الانتخابية والفترات الحكومية. تتمتع هذه الهيئة بأهداف واضحة وموارد كافية، وتدعم التواصل الفعال والقيادة القوية وإشراك أصحاب المصلحة والتنسيق بين الوزارات أو الإدارات. كما تتمتع بأنظمة رصد وتقييم قوية ومرونة للتكيف مع الظروف المتغيرة.)</t>
  </si>
  <si>
    <t>لا توجد عملية ميزانية قائمة، ولا توجد خطط أو إجراءات رسمية لتطويرها.</t>
  </si>
  <si>
    <t>لا توجد عملية ميزانية قائمة؛ ومع ذلك، توجد خطط رسمية لتطويرها، أو أنها قيد التطوير حاليًا.
(على سبيل المثال، إصدار توجيهات جديدة قريبًا لإعداد الميزانية السنوية بهدف دمج التنمية المستدامة في السياسات القطاعية، أو اعتماد ممارسات جديدة مثل ترميز أهداف التنمية المستدامة ووضع علامات عليها، والميزانية القائمة على النتائج والمتوافقة مع أهداف التنمية المستدامة، وربط عملية إعداد الميزانية الاستراتيجية بأهداف التنمية المستدامة).</t>
  </si>
  <si>
    <t>وضعت الحكومة عمليةً للموازنة لدمج التنمية المستدامة في السياسات القطاعية، ولمعالجة أوجه التآزر والتوازن بين مختلف مجالات السياسات الاقتصادية والاجتماعية والبيئية، إلا أنها لم تُنفَّذ بعد.
(على سبيل المثال، هناك عدة عوامل قد تعيق التنفيذ، منها تعقيد دمج الاستدامة في الأطر القائمة، وموازنة تخصيص الموارد بين الأهداف المتنافسة، والحاجة إلى بناء القدرات داخل المؤسسات، وضرورة وجود إرادة سياسية قوية والتزام، والفجوات المعيارية، والقيود المالية).</t>
  </si>
  <si>
    <t>لقد وضعت الحكومة عمليةً للموازنة لدمج التنمية المستدامة في السياسات القطاعية، ولمعالجة أوجه التآزر والتوازنات بين مجالات السياسات الاقتصادية والاجتماعية والبيئية، إلا أن تنفيذها لا يزال جزئيًا.
(على سبيل المثال، قد تعيق عدة تحديات التنفيذ الكامل، بما في ذلك تعقيد دمج أولويات التنمية المستدامة في الأطر القائمة، وصعوبة جمع البيانات، وموازنة تخصيص الموارد بين الأهداف المتنافسة، وضعف القدرات المؤسسية، وضعف الإرادة والالتزام السياسيين، والفجوات المعيارية، والقيود المالية).</t>
  </si>
  <si>
    <t>طورت الحكومة عمليةً لإعداد الموازنة لدمج التنمية المستدامة في السياسات القطاعية، ولمعالجة أوجه التآزر والتوازن بين مختلف مجالات السياسات الاقتصادية والاجتماعية والبيئية. وتُدمج اعتبارات الاستدامة في جميع مراحل عملية إعداد الموازنة.
(على سبيل المثال، تُدمج التنمية المستدامة بفعالية في السياسات القطاعية من خلال عملية إعداد الموازنة (مثل صياغة الموازنة، والموافقة عليها، وتنفيذها، والإشراف عليها)، مما يعزز أوجه التآزر بين قطاعات السياسات، ويوازن توزيع الموارد استراتيجيًا لتحقيق الأهداف الاقتصادية والاجتماعية والبيئية، ويعزز التعاون والتنسيق بين الإدارات والهيئات الحكومية).</t>
  </si>
  <si>
    <t xml:space="preserve">ولا توجد آليات أو أدوات مطبقة، ولا توجد خطط أو إجراءات لتطويرها.
</t>
  </si>
  <si>
    <t>لا توجد آليات أو أدوات مطبقة؛ ومع ذلك، هناك خطط رسمية لتطويرها، أو أنها قيد التطوير حالياً.</t>
  </si>
  <si>
    <t>وضعت الحكومة آليات وأدوات مخصصة لدمج التنمية المستدامة في الخطط القطاعية والتمويلية للوزارات المعنية. إلا أن هذه الآليات لم تُطبّق بعد.
(على سبيل المثال، قد تعيق عدة تحديات التنفيذ، بما في ذلك محدودية التمويل، وقيود القدرات، وقلة البيانات والمعلومات، وصعوبات التنسيق، وضعف الإرادة السياسية، والفجوات المعيارية).</t>
  </si>
  <si>
    <t>وضعت الحكومة آليات وأدوات مخصصة لدمج التنمية المستدامة في الخطط القطاعية والتمويلية للوزارات المعنية. ومع ذلك، لم تُنفَّذ هذه الآليات إلا جزئيًا.
(على سبيل المثال، قد تُسهم عدة عوامل في التنفيذ الجزئي. قد تشمل هذه العوامل نقص التمويل، وقيود القدرات، والأعباء البيروقراطية، ومشاكل التنسيق، وعدم توفر البيانات، والفجوات المعيارية، إلخ.)</t>
  </si>
  <si>
    <t>وضعت الحكومة آليات وأدوات مخصصة لدمج التنمية المستدامة في الخطط القطاعية والتمويلية للوزارات المعنية. وقد طُبقت هذه الآليات تطبيقًا شاملًا، غطّت جميع جوانب الحوكمة ذات الصلة.
(على سبيل المثال، ضمنت الآليات والأدوات المُعتمدة دمج أولويات التنمية المستدامة في كل قطاع وخطة مالية، مما ساهم في إحراز تقدم فعال نحو تحقيق أهداف التنمية المستدامة. كما تعزز هذه الآليات والأدوات ثقافة الاستدامة على جميع مستويات وقطاعات الحكومة، مما يدفع عجلة التحسين والابتكار المستمرين في ممارسات التنمية المستدامة.)</t>
  </si>
  <si>
    <t>ولا توجد آليات أو تدابير مطبقة، ولا توجد خطط أو إجراءات لتطويرها.</t>
  </si>
  <si>
    <t>لا توجد آليات أو تدابير مطبقة، ولكن هناك خطط رسمية لتطويرها، أو أنها قيد التطوير حالياً.</t>
  </si>
  <si>
    <t>وضعت الحكومة آليات أو تدابير لتعزيز تعبئة الموارد المالية لدعم اتساق السياسات من أجل التنمية المستدامة. إلا أن هذه الآليات لم تُنفَّذ بعد.
(على سبيل المثال، قد تعيق عدة تحديات التنفيذ، بما في ذلك نقص التمويل، أو القدرات، أو التنسيق، أو عدم كفاية مشاركة أصحاب المصلحة).</t>
  </si>
  <si>
    <t>وضعت الحكومة آليات أو تدابير لتعزيز تعبئة الموارد المالية لدعم اتساق السياسات من أجل التنمية المستدامة. ومع ذلك، لم تُنفَّذ هذه الآليات إلا جزئيًا.
(على سبيل المثال، قد تعيق بعض العوامل التنفيذ الكامل. قد تشمل هذه العوامل نقص التمويل، أو القدرات، أو التنسيق، أو عدم كفاية مشاركة أصحاب المصلحة).</t>
  </si>
  <si>
    <t>وضعت الحكومة آليات ونفذت تدابير لتعزيز تعبئة الموارد المالية لدعم اتساق السياسات من أجل التنمية المستدامة. وقد طُبقت هذه التدابير تطبيقًا شاملًا، يشمل جميع جوانب الحوكمة ذات الصلة.
(على سبيل المثال، أدت الآليات والتدابير المُطبقة إلى برامج أو سياسات محددة تُعزز مساهمة الموارد المحلية في التنمية المستدامة، أو خلقت حوافز لجذب الاستثمارات الخاصة لتحقيق التنمية المستدامة، أو عززت الشراكات بين القطاعين العام والخاص التي تدعم تعبئة الموارد المالية للنهوض بالتنمية المستدامة.)</t>
  </si>
  <si>
    <t>ولا توجد آليات تنسيق رفيعة المستوى، ولا توجد خطط أو إجراءات لإنشائها.</t>
  </si>
  <si>
    <t xml:space="preserve">لا توجد آليات تنسيق رفيعة المستوى قائمة؛ ومع ذلك، هناك خطط رسمية لتطويرها، أو أنها قيد التطوير حالياً.
</t>
  </si>
  <si>
    <t>أنشأت الحكومة آليات تنسيق رفيعة المستوى ذات صلاحيات واضحة لضمان التنسيق على مستوى الحكومة بأكملها لتحقيق اتساق سياسات التنمية المستدامة، بما في ذلك على المستوى القطاعي. إلا أن هذه الآليات لم تُطبّق بعد.
(على سبيل المثال، هناك عدة عوامل قد تعيق التنفيذ، منها ضعف الإرادة السياسية، وعدم كفاءة البيروقراطية، وعدم تناسق المعلومات، ومقاومة أصحاب المصلحة، والمصالح الخاصة، وتعقيد التنسيق، والثغرات المعيارية، وغياب المساءلة).</t>
  </si>
  <si>
    <t>أنشأت الحكومة آليات تنسيق رفيعة المستوى ذات صلاحيات واضحة لضمان التنسيق على مستوى الحكومة بأكملها لتحقيق اتساق سياسات التنمية المستدامة، بما في ذلك على المستوى القطاعي. ومع ذلك، لم تُنفَّذ هذه الآليات إلا جزئيًا.
(على سبيل المثال، قد تؤدي عدة تحديات إلى التنفيذ الجزئي، بما في ذلك التحولات في القيادة السياسية والأولويات، ونقص الموارد التقنية، والفجوات المعيارية، ومقاومة البيروقراطية وأصحاب المصلحة؛ إلخ.)</t>
  </si>
  <si>
    <t>أنشأت الحكومة آليات تنسيق رفيعة المستوى ذات صلاحيات واضحة لضمان التنسيق الحكومي الشامل لتحقيق اتساق سياسات التنمية المستدامة، بما في ذلك على المستوى القطاعي. وقد طُبّقت هذه الآليات بالكامل، مغطيةً جميع جوانب الحوكمة ذات الصلة.
(على سبيل المثال، تعمل آلية تنسيق رفيعة المستوى بانتظام لدعم التنسيق الحكومي الشامل لتحقيق اتساق سياسات التنمية المستدامة. تتمتع هذه الآلية بصلاحيات واضحة، وموارد كافية، وقدرة على توقع ومعالجة اختلافات السياسات، بما في ذلك الآثار السلبية المحتملة للسياسات والتوترات الناشئة عن تباين الأولويات واختلاف المصالح القطاعية).</t>
  </si>
  <si>
    <t>ولا توجد هياكل حوكمة رسمية أو قنوات غير رسمية، ولا توجد خطط أو إجراءات لتطويرها.</t>
  </si>
  <si>
    <t>لا توجد حتى الآن هياكل حوكمة رسمية أو قنوات غير رسمية؛ ومع ذلك، هناك خطط رسمية لتطويرها، أو أنها قيد التطوير حاليًا.</t>
  </si>
  <si>
    <t>أنشأت الحكومة هياكل حوكمة رسمية أو قنوات غير رسمية لدعم التواصل بين الوزارات والهيئات القطاعية لتعزيز اتساق سياسات التنمية المستدامة. إلا أن هذه الآليات لم تُطبّق بعد.
(على سبيل المثال، قد تعيق عدة عوامل التنفيذ، مثل مقاومة التغيير، وعدم التوافق مع الثقافة التنظيمية، والمصالح الخاصة، وعدم كفاية الموارد، وضعف فجوات التواصل المعيارية، والظروف الخارجية غير المواتية مثل عدم الاستقرار السياسي أو التغييرات الحكومية).</t>
  </si>
  <si>
    <t>أنشأت الحكومة هياكل حوكمة رسمية أو قنوات غير رسمية لدعم التواصل بين الوزارات والهيئات القطاعية لتعزيز اتساق سياسات التنمية المستدامة. إلا أن هذه الآليات لم تُطبّق إلا جزئيًا.
(على سبيل المثال، قد يُعيق التنفيذ الكامل جمود الإجراءات البيروقراطية، وعدم المرونة، وقلة الموارد، وضعف التواصل، ومقاومة التغيير، والفجوات المعيارية، وعوامل خارجية مثل عدم الاستقرار السياسي أو الركود الاقتصادي).</t>
  </si>
  <si>
    <t>أنشأت الحكومة هياكل حوكمة رسمية أو قنوات غير رسمية لدعم التواصل بين الوزارات والهيئات القطاعية لتعزيز اتساق سياسات التنمية المستدامة. وقد طُبّقت هذه الآليات بالكامل، لتغطي جميع جوانب الحوكمة ذات الصلة.
(على سبيل المثال، أدى إنشاء هذه الهياكل والقنوات إلى تحسين التعاون والتنسيق وتبادل المعلومات بين جميع قطاعات الحكومة، مما عزز مواءمة السياسات مع أهداف التنمية المستدامة، وعزز ثقافة التحسين المستمر والابتكار في الإدارة العامة).</t>
  </si>
  <si>
    <t>ولا توجد برامج لبناء القدرات أو موارد أخرى متاحة، ولا توجد خطط أو إجراءات لتطويرها.</t>
  </si>
  <si>
    <t>ولا توجد برامج لبناء القدرات أو موارد أخرى متاحة؛ ومع ذلك، هناك خطط رسمية لتطويرها، أو أنها قيد التطوير حالياً.</t>
  </si>
  <si>
    <t>وضعت الحكومة برامج لبناء القدرات أو موارد أخرى لموظفي القطاع العام والمسؤولين الحكوميين أو الموظفين لتعزيز اتساق السياسات لتحقيق التنمية المستدامة. إلا أن هذه البرامج لم تُنفَّذ بعد.
(على سبيل المثال، قد تعيق عدة تحديات التنفيذ. قد تشمل هذه التحديات نقص التمويل، وقيود القدرات، والأعباء البيروقراطية، ومشاكل التنسيق، وعدم توفر البيانات، والفجوات المعيارية، وما إلى ذلك).</t>
  </si>
  <si>
    <t>وضعت الحكومة برامج لبناء القدرات أو موارد أخرى لموظفي القطاع العام والمسؤولين الحكوميين أو الموظفين لتعزيز اتساق السياسات لتحقيق التنمية المستدامة. ومع ذلك، لم تُنفَّذ هذه البرامج إلا جزئيًا.
(على سبيل المثال، قد تُسهم عدة عوامل في التنفيذ الجزئي. قد تشمل هذه العوامل نقص التمويل، وقيود القدرات، والأعباء البيروقراطية، ومشاكل التنسيق، وضعف المشاركة، إلخ.)</t>
  </si>
  <si>
    <t>وضعت الحكومة برامج لبناء القدرات أو موارد أخرى لموظفي القطاع العام والمسؤولين الحكوميين أو الموظفين لتعزيز اتساق السياسات لتحقيق التنمية المستدامة. وقد نُفذت هذه البرامج بالكامل، حيث شملت جميع جوانب الحوكمة ذات الصلة.
(على سبيل المثال، صُممت أطر الكفاءات لاستهداف المعارف والمهارات متعددة التخصصات لتعزيز الاتساق في صنع السياسات. كما وُضعت برامج تدريبية لتعزيز هذه المهارات، ووُزّعت على جميع موظفي القطاع العام المعنيين.)</t>
  </si>
  <si>
    <t>ولا توجد أحكام أو آليات مطبقة، ولا توجد خطط أو إجراءات رسمية لتطويرها.</t>
  </si>
  <si>
    <t>لا توجد أحكام أو آليات في هذا الشأن، ولكن هناك خطط رسمية لتطويرها، أو أنها قيد التطوير حالياً.</t>
  </si>
  <si>
    <t>توجد أحكام أو آليات لمواءمة الخطط والسياسات والميزانيات والأطر التنظيمية الوطنية ودون الوطنية لتحقيق التنمية المستدامة، إلا أنها لا تُطبّق.
(على سبيل المثال، تُحدد الاستراتيجيات الوطنية للتنمية المستدامة الإجراءات ذات الصلة على المستوى دون الوطني، ولكنها لا تُطبّق من خلال أدوات أو خطط عمل، ولا تُكمّلها عمليات رصد محلية لأهداف التنمية المستدامة. قد يُعزى ذلك إلى تحديات مثل محدودية الموارد، وغياب الإرادة السياسية، والممانعة المؤسسية، ونقص التدريب، وتعقّد الأطر القانونية أو السياسية، والثغرات المعيارية، وعدم كفاية المشاركة).</t>
  </si>
  <si>
    <t>توجد أحكام أو آليات لمواءمة الخطط والسياسات والميزانيات والأطر التنظيمية الوطنية ودون الوطنية لتحقيق التنمية المستدامة، إلا أنها لا تُنفذ إلا جزئيًا.
(قد تُعيق التحديات التنفيذ الكامل للآليات الحكومية، بما في ذلك قيود الموارد، وغياب الإرادة السياسية، والممانعة المؤسسية، ونقص التدريب، وتعقيد الأطر القانونية أو السياسية، والفجوات المعيارية، وعدم كفاية المشاركة).</t>
  </si>
  <si>
    <t>وُضعت أحكام أو آليات لمواءمة الخطط والسياسات والميزانيات والأطر التنظيمية الوطنية ودون الوطنية لتحقيق التنمية المستدامة. وقد طُبقت هذه الآليات بالكامل، لتغطي جميع جوانب الحوكمة ذات الصلة.
(على سبيل المثال، تُوزّع الاستراتيجيات الوطنية للتنمية المستدامة على المستوى دون الوطني وتُكمّلها مؤشرات محلية وأنظمة رصد لأهداف التنمية المستدامة. وتُوثّق أفضل الممارسات والتحديات المشتركة وتُشارك وتُدمج على جميع المستويات الحكومية، مما يُعزز التحسين المستمر. وتُستخدم هذه الآليات بفعالية لإشراك المستويات الحكومية دون الوطنية في اتساق سياسات التنمية المستدامة، ولتشجيع العمل المنسق لتحقيق الأهداف الاقتصادية والاجتماعية والبيئية ذات الصلة).</t>
  </si>
  <si>
    <t>لا توجد هياكل حوكمة رسمية أو قنوات غير رسمية، ولا توجد خطط أو إجراءات رسمية لتطويرها.</t>
  </si>
  <si>
    <t>لا توجد هياكل حوكمة رسمية أو قنوات غير رسمية قائمة؛ ومع ذلك، هناك خطط رسمية لتطويرها، أو أنها قيد التطوير حاليًا.</t>
  </si>
  <si>
    <t>أنشأت الحكومة هياكل حوكمة رسمية أو قنوات غير رسمية لدعم التواصل بين المستويات الحكومية الوطنية ودون الوطنية، إلا أنها لم تُنفَّذ.
(على سبيل المثال، أُنشئت منصات للتواصل، لكنها غير فعّالة. قد يُعزى ذلك إلى غياب الإرادة السياسية، أو نقص الموارد، أو المقاومة البيروقراطية، أو ضعف التنسيق، أو الفجوات المعيارية، أو عدم كفاية المشاركة).</t>
  </si>
  <si>
    <t>أنشأت الحكومة هياكل حوكمة رسمية أو قنوات غير رسمية لدعم التواصل بين المستويات الحكومية الوطنية ودون الوطنية، إلا أن تنفيذها لا يزال جزئيًا.
(على سبيل المثال، قد يُعيق التنفيذ الكامل لآليات الحكومة غياب الإرادة السياسية، أو نقص الموارد، أو المقاومة البيروقراطية، أو ضعف التنسيق، أو الفجوات المعيارية، أو عدم كفاية المشاركة).</t>
  </si>
  <si>
    <t>أنشأت الحكومة هياكل حوكمة رسمية أو قنوات غير رسمية لدعم التواصل بين المستويات الحكومية الوطنية ودون الوطنية. وقد طُبّقت هذه الآليات بالكامل، لتغطي جميع جوانب الحوكمة ذات الصلة.
(على سبيل المثال، وُضعت منصات، كاللجان المشتركة بين الأقاليم، لجمع المدخلات من الجهات دون الوطنية، وبدء تبادلات رسمية بين المستويات الحكومية. هذه الآليات فعّالة، وتُحفّز التبادل المفتوح للأفكار والتفكير الإبداعي لمعالجة أهداف السياسات الشاملة، وتسهيل الحوار متعدد المستويات حول قصص النجاح والتحديات المستمرة.)</t>
  </si>
  <si>
    <t>ولا توجد آليات أو عمليات قائمة، ولا توجد خطط أو إجراءات رسمية لتطويرها.</t>
  </si>
  <si>
    <t>لا توجد آليات أو عمليات مطبقة؛ ومع ذلك، هناك خطط رسمية لتطويرها، أو أنها قيد التطوير حاليًا.</t>
  </si>
  <si>
    <t>أنشأت الحكومة آليات أو عمليات لتنسيق العمل الوطني ودون الوطني بشأن المبادرات الدولية أو التعاون الإنمائي من أجل التنمية المستدامة، إلا أن هذه الآليات أو العمليات لم تُنفَّذ.
(على سبيل المثال، الخدمات الاستشارية والشبكات والإرشادات متوفرة، ولكنها غير نشطة أو منخرطة فيها من قِبل الكيانات دون الوطنية).</t>
  </si>
  <si>
    <t>أنشأت الحكومة آليات أو عمليات لتنسيق العمل الوطني ودون الوطني بشأن المبادرات الدولية أو التعاون الإنمائي من أجل التنمية المستدامة، إلا أن هذه الآليات لا تُنفَّذ إلا جزئيًا.
(على سبيل المثال، قد يُعيق التنفيذ الكامل لآليات الحكومة نقص الموارد، أو المعوقات البيروقراطية، أو ضعف التنسيق بين الوزارات أو الإدارات، أو عدم كفاية المشاركة، أو الأطر القانونية المعقدة).</t>
  </si>
  <si>
    <t>أنشأت الحكومة آليات أو عمليات لتنسيق العمل الوطني ودون الوطني بشأن المبادرات الدولية أو التعاون الإنمائي من أجل التنمية المستدامة. وقد طُبّقت هذه الآليات بالكامل، مغطيةً جميع جوانب الحوكمة ذات الصلة.
(على سبيل المثال، تُقدّم الوكالات الوطنية خدمات استشارية، أو شبكات، أو تُعنى بالتوفيق بين الجهات دون الوطنية المشاركة في المبادرات الدولية أو التعاون الإنمائي. تُسهم الشراكات متعددة المستويات ومتعددة الأطراف المعنية في ربط الجهات الفاعلة، وتُساعد على تبادل أفضل الممارسات، كما أن الدعم مُناسب تمامًا للطلب والسياق المحلي.)</t>
  </si>
  <si>
    <t>ولا توجد آليات قائمة، ولا توجد خطط أو إجراءات رسمية لتطويرها.</t>
  </si>
  <si>
    <t>لا توجد آليات مطبقة؛ ومع ذلك، هناك خطط رسمية لتطويرها، أو أنها قيد التطوير حالياً.</t>
  </si>
  <si>
    <t>توجد آليات تشاركية لإشراك أصحاب المصلحة في صنع سياسات التنمية المستدامة من خلال نهج يشمل المجتمع بأكمله، إلا أنها غير مطبقة.
(على سبيل المثال، لم تُنشأ هذه الآليات كجزء منتظم من دورة صنع السياسات، أو لم تُدرج المدخلات بشكل منهجي في عملية صنع القرار لتحقيق اتساق السياسات أو التنمية المستدامة؛ أو لا تزال هناك فجوات معيارية قائمة).</t>
  </si>
  <si>
    <t>توجد آليات تشاركية لإشراك أصحاب المصلحة في صنع سياسات التنمية المستدامة من خلال نهج يشمل المجتمع بأكمله، إلا أن هذه الآليات لا تزال تُطبّق جزئيًا.
(على سبيل المثال، قد تُعيق عدة عوامل التنفيذ، مثل ضعف الإرادة السياسية، أو عدم كفاية مشاركة أصحاب المصلحة، أو وجود فجوات معيارية، أو نقص الموارد أو القدرات).</t>
  </si>
  <si>
    <t>توجد آليات تشاركية لإشراك أصحاب المصلحة في صنع سياسات التنمية المستدامة من خلال نهج يشمل المجتمع بأكمله، وفي تطوير مبادرات اتساق السياسات من أجل التنمية المستدامة، وتُنفذ هذه الآليات بالكامل من خلال مناهج تشاركية.
(على سبيل المثال، توجد منتديات وفرص مخصصة لوضع توصيات لتعزيز اتساق السياسات وتقديم مدخلات تحليلية واستراتيجية بشأن التنمية المستدامة، مدعومة بأحكام معيارية مخصصة. تشمل المشاركة ممثلين ذوي صلة من المجتمع المدني والأوساط الأكاديمية والقطاع الخاص ونقابات العمال وأصحاب العمل، بالتنسيق مع الوزارات الحكومية. يُشترط إجراء المشاورات بشكل شامل في مختلف مراحل دورة وضع السياسات. وتُقدم المعلومات التحضيرية والملاحظات حول نتائج العملية إلى أصحاب المصلحة المعنيين.)</t>
  </si>
  <si>
    <t>أنشأت الحكومة آليات للتواصل مع الفئات المهمشة والضعيفة في المجتمع والدعوة إلى مشاركتها في صنع القرار، بما يعزز التنمية المستدامة الشاملة، إلا أن هذه الآليات لم تُنفذ.
(على سبيل المثال، لم تُنشر هذه المبادرات على الجمهور، أو لم تُدمج نتائجها في استراتيجيات التنمية الاجتماعية والاقتصادية الشاملة؛ أو لا تزال هناك فجوات معيارية قائمة).</t>
  </si>
  <si>
    <t>أنشأت الحكومة آلياتٍ للتواصل مع الفئات المهمشة والضعيفة في المجتمع، والدعوة إلى مشاركتها في صنع القرار، للنهوض بالتنمية المستدامة الشاملة، إلا أن هذه الآليات لا تُطبّق إلا جزئيًا.
(على سبيل المثال، هناك عدة عوامل قد تُعيق التنفيذ. قد تشمل هذه العوامل ضعف الإرادة السياسية، وعدم كفاية مشاركة أصحاب المصلحة، والفجوات المعيارية، أو نقص الموارد أو القدرات).</t>
  </si>
  <si>
    <t>أنشأت الحكومة آلياتٍ للتواصل مع الفئات المهمشة والضعيفة في المجتمع، والدعوة إلى مشاركتها في صنع القرار، للنهوض بالتنمية المستدامة الشاملة. وقد طُبّقت هذه الآليات تنفيذًا كاملًا، وشملت جميع جوانب الحوكمة ذات الصلة.
(على سبيل المثال، وُزّعت هذه المبادرات على الفئات المهمشة والضعيفة الرئيسية. وأُدرجت النتائج في استراتيجياتٍ مُصمّمة للنهوض بالتنمية الاجتماعية والاقتصادية الشاملة، مثل خطط العمل التي تُدمج، بشكل متكامل، مبدأ عدم إغفال أحد في السياسات العامة وتدابير الإصلاح، مع التركيز على التدابير المُستهدفة التي تدعم الفئات الأكثر تخلفًا عن الركب، وتعزز حقوق الإنسان والمساواة بين الجنسين والإدماج الاجتماعي).</t>
  </si>
  <si>
    <t>لدى الحكومة آلياتٌ للتعاون مع مختلف الجهات المعنية بشأن مبادراتٍ لرفع مستوى الوعي العام، وحشد الدعم، والدعوة إلى اتساق السياسات من أجل التنمية المستدامة على مختلف مستويات الحكم، إلا أن هذه المبادرات لم تُنفَّذ.
(على سبيل المثال، لم تُنشر هذه المبادرات على الجمهور بسبب عوامل مثل غياب الإرادة السياسية، ونقص الموارد، والفجوات المعيارية، وضعف المشاركة).</t>
  </si>
  <si>
    <t>لدى الحكومة آلياتٌ للتعاون مع مختلف الجهات المعنية بشأن مبادراتٍ لرفع مستوى الوعي العام، وحشد الدعم، والدعوة إلى اتساق السياسات من أجل التنمية المستدامة على مختلف مستويات الحوكمة، إلا أن هذه الآليات لم تُنفَّذ إلا جزئيًا.
(على سبيل المثال، هناك عدة عوامل قد تُعيق التنفيذ، مثل ضعف الإرادة السياسية، والفجوات المعيارية، وعدم كفاية مشاركة الجهات المعنية).</t>
  </si>
  <si>
    <t>عملت الحكومة مع مختلف الجهات المعنية على مبادرات لرفع مستوى الوعي العام، وحشد الدعم، والدعوة إلى اتساق السياسات من أجل التنمية المستدامة على مختلف مستويات الحوكمة. وقد طُبّقت هذه الآليات بالكامل، مغطيةً جميع جوانب الحوكمة ذات الصلة.
(على سبيل المثال، عملت الحكومة مع الجهات المعنية لدعم مشاركتها في مجموعة واسعة من المبادرات المتعلقة بقضايا التنمية المستدامة. وقد صُممت ونُفذت حملات محددة لبناء توافق في الآراء حول أولويات تعزيز اتساق السياسات من أجل التنمية المستدامة، ورُوّج لها في المحافل الدولية لتعزيز أفضل الممارسات وتشجيع التعلّم من الأقران).</t>
  </si>
  <si>
    <t>ولا توجد آليات أو أدوات مطبقة، ولا توجد خطط أو إجراءات رسمية لتطويرها.</t>
  </si>
  <si>
    <t>لقد وضعت الحكومة آليات أو أدوات لإجراء تقييمات دورية لأثر السياسات لتحديد أي آثار إيجابية أو سلبية على التنمية المستدامة، إلا أنها لم تُطبّق.
(على سبيل المثال، لا تُستخدم هذه الآليات أو الأدوات لتوجيه عملية صنع القرار في عملية السياسات والتخطيط بسبب محدودية القدرات أو الموارد أو التدريب أو الفجوات المعيارية).</t>
  </si>
  <si>
    <t>لقد وضعت الحكومة آليات وأدوات لإجراء تقييمات دورية لأثر السياسات لتحديد أي آثار إيجابية أو سلبية على التنمية المستدامة، إلا أن هذه الآليات والأدوات لا تُنفذ إلا جزئيًا.
(قد تُعيق عدة تحديات التنفيذ الكامل، بما في ذلك محدودية القدرات والموارد والتدريب، والفجوات المعيارية).</t>
  </si>
  <si>
    <t>وضعت الحكومة آليات وأدوات لإجراء تقييمات دورية لأثر السياسات لتحديد أي آثار إيجابية أو سلبية على التنمية المستدامة. وقد طُبقت هذه الآليات بالكامل، مغطيةً جميع جوانب الحوكمة ذات الصلة.
(على سبيل المثال، أدمجت الحكومة مبادئ التنمية المستدامة في تقييمات الأثر التنظيمي، وجعلتها إلزامية للمقترحات التشريعية من قِبل الوزارات). تُستخدم البيانات المتاحة لقياس الأثر واتخاذ قرارات مستنيرة بشأن تخصيص الموارد، وتحسين الأداء، وتغيير الحوافز، وخفض التكاليف. وهذا يؤدي إلى حلقة تغذية راجعة مهمة لمراحل تصميم السياسات وتنفيذها. وقد تم بناء قدرات فنية ومهارات منهجية كافية لتسهيل استخدام أدوات تقييم الأثر هذه.</t>
  </si>
  <si>
    <t>لا توجد تقييمات مسبقة أو لاحقة لتأثير السياسات، ولا توجد خطط أو إجراءات رسمية لتطويرها.</t>
  </si>
  <si>
    <t>لا توجد تقييمات مسبقة أو لاحقة لأثر السياسات؛ ومع ذلك، هناك خطط رسمية لتطويرها، أو أنها قيد التطوير حاليًا.</t>
  </si>
  <si>
    <t>وضعت الحكومة تقييماتٍ مسبقة ولاحقة لأثر السياسات، تأخذ في الاعتبار الآثار العابرة للحدود، إلا أنها لم تُنفَّذ.
(على سبيل المثال، لا تُستخدم هذه الآليات أو الأدوات لتوجيه عملية صنع القرار في عملية السياسات والتخطيط بسبب محدودية القدرات أو الموارد أو التدريب أو الفجوات المعيارية).</t>
  </si>
  <si>
    <t>وضعت الحكومة تقييماتٍ مسبقة ولاحقة لأثر السياسات، تأخذ في الاعتبار الآثار العابرة للحدود، إلا أن هذه التقييمات لا تُنفَّذ إلا جزئيًا.
(على سبيل المثال، قد تُعيق عدة تحديات التنفيذ الكامل. قد تشمل هذه التحديات محدودية القدرات أو الموارد أو التدريب أو الفجوات المعيارية).</t>
  </si>
  <si>
    <t>وضعت الحكومة تقييماتٍ مسبقة ولاحقة لأثر السياسات، تأخذ في الاعتبار الآثار العابرة للحدود. وقد طُبّقت هذه الآليات بالكامل، مغطيةً جميع جوانب الحوكمة ذات الصلة.
(على سبيل المثال، تُستخدم أدواتٌ راسخة، مثل تقييمات الأثر العابر للحدود، وأطر تحليل التداعيات، أو مشاورات أصحاب المصلحة المتعددين، لتقييم الآثار الدولية للسياسات الحكومية بانتظام. وتُستخدم هذه الآليات بفعالية لتسهيل اتخاذ قراراتٍ مستنيرة في عملية وضع السياسات والتخطيط).</t>
  </si>
  <si>
    <t xml:space="preserve">لدى الحكومة آلياتٌ قائمةٌ لبناء قدرات الخدمة العامة لجمع وتحليل الأدلة حول كيفية تأثير السياسات أو القوانين أو اللوائح المختلفة على التنمية المستدامة، إلا أن هذه الآليات لم تُطبّق ولم تُعمّم على موظفي الخدمة المدنية.
(على سبيل المثال، لم تُطبّق هذه المبادرات بسبب عوامل مثل غياب الإرادة السياسية، ونقص الموارد، والفجوات المعيارية، وعدم كفاية المشاركة).
</t>
  </si>
  <si>
    <t xml:space="preserve">لدى الحكومة آلياتٌ قائمةٌ لبناء قدرات الخدمة العامة لجمع وتحليل الأدلة حول كيفية تأثير السياسات أو القوانين أو اللوائح المختلفة على التنمية المستدامة، إلا أن هذه الآليات لم تُطبّق إلا جزئيًا ولم تُعمّم على موظفي الخدمة المدنية.
(على سبيل المثال، قد تُعيق عدة تحديات التنفيذ الكامل، بما في ذلك قيود الموارد أو ضعف الإرادة السياسية).
</t>
  </si>
  <si>
    <t>لدى الحكومة آلياتٌ قائمةٌ لبناء قدرات الخدمة العامة لجمع وتحليل الأدلة حول كيفية تأثير السياسات والقوانين واللوائح المختلفة على التنمية المستدامة، وقد نُفِّذت هذه المبادرات بالكامل ووُزِّعت على موظفي الخدمة المدنية.
(على سبيل المثال، وُزِّع التدريب المُصمَّم لتمكين موظفي الخدمة المدنية من معالجة الآثار الإيجابية والسلبية للسياسات على التنمية المستدامة بشكلٍ استراتيجي على جميع الموظفين المعنيين. ووُضِعَت أطرٌ للكفاءات لتحديد المهارات المناسبة لموظفي الخدمة المدنية وتعزيزها، بما يُمكِّنهم من تحقيق الأهداف الوطنية المتعلقة بالتنمية المستدامة.)</t>
  </si>
  <si>
    <t>ولا توجد أنظمة لإدارة المعلومات أو آليات مماثلة، ولا توجد خطط أو إجراءات رسمية لتطويرها.</t>
  </si>
  <si>
    <t>لا توجد أنظمة لإدارة المعلومات أو آليات مماثلة؛ ومع ذلك، هناك خطط رسمية لتطويرها، أو أنها قيد التطوير حاليًا.</t>
  </si>
  <si>
    <t>توجد أنظمة إدارة معلومات أو آليات مماثلة، وقد حددت الحكومة البيانات والمؤشرات و/أو المعلومات الأخرى ووحدتها مركزيًا لرصد التقدم المحرز في التنمية المستدامة، لكنها لم تطبقها بالكامل بعد.
(على سبيل المثال، لم تُزود المؤشرات ببيانات محدثة بعد، أو لم تُتاح على نطاق واسع لموظفي الخدمة المدنية؛ أو لا تزال هناك فجوات معيارية؛ أو لم تُفعّل الأنظمة أو الآليات بعد.)</t>
  </si>
  <si>
    <t>توجد أنظمة إدارة معلومات أو آليات مماثلة، وقد حددت الحكومة البيانات والمؤشرات و/أو المعلومات الأخرى ووحدتها مركزيًا لرصد التقدم المحرز في التنمية المستدامة، إلا أنها لم تطبقها إلا جزئيًا.
(على سبيل المثال، قد تعيق بعض العوامل التنفيذ الكامل. قد يشمل ذلك نقص البيانات أو المؤشرات، أو نقص الوعي أو التدريب اللازمين لتمكين موظفي الخدمة المدنية من الوصول إلى النظام، أو استمرار وجود فجوات معيارية؛ أو عدم تشغيل الأنظمة أو الآليات بالكامل بعد.)</t>
  </si>
  <si>
    <t>توجد أنظمة إدارة معلومات أو آليات مماثلة، وقد حددت الحكومة بيانات ومؤشرات و/أو معلومات أخرى لرصد الآثار العابرة للحدود. وقد طُبقت هذه الآليات بالكامل، لتغطي جميع جوانب الحوكمة ذات الصلة.
(على سبيل المثال: حددت الحكومة بيانات ومؤشرات موثوقة وفي الوقت المناسب لرصد التقدم المحرز في التنمية المستدامة بفعالية. توجد أنظمة إدارة معلومات أو آلياتها، وهي تُسهّل توافر بيانات مركزية وموحدة حول التنمية المستدامة، وإمكانية الوصول إليها، وقابلية مقارنتها، للجمهور. قد يشمل ذلك مؤشرات تُستخدم لرصد الاتجاهات بناءً على تدفقات الدخل والموارد التي تؤثر على رفاهية الناس في البلدان الأخرى. على سبيل المثال، فيما يتعلق بالتجارة والمعونة (المساعدة الإنمائية الرسمية، والتحويلات المالية، وواردات السلع)، والبيئة والموارد (واردات الوقود الأحفوري، وواردات المعادن، وآثار غازات الاحتباس الحراري).)</t>
  </si>
  <si>
    <t>لا توجد آليات قائمة، ولكن هناك خطط رسمية لتطويرها، أو أنها قيد التطوير حالياً.</t>
  </si>
  <si>
    <t xml:space="preserve">آليات تقديم التقارير المنتظمة والشفافة للهيئات الوطنية المعنية موجودة، ولكنها غير مطبقة.
(على سبيل المثال، لا تُبلّغ المعلومات بسبب الإجراءات البيروقراطية المطولة، أو نقص جمع البيانات الكافي، أو وجود فجوات معيارية.)
</t>
  </si>
  <si>
    <t>آليات تقديم التقارير المنتظمة والشفافة للهيئات الوطنية المعنية قائمة، إلا أنها لا تزال تُنفَّذ جزئيًا.
(قد تُعيق عدة تحديات التنفيذ الكامل، بما في ذلك العبء الإداري أو عدم جمع البيانات بانتظام، أو وجود فجوات معيارية.)</t>
  </si>
  <si>
    <t>وُضعت آليات لتقديم تقارير منتظمة وشفافة إلى الهيئات الوطنية المعنية. وقد طُبقت هذه الآليات بالكامل، وهي تغطي جميع جوانب الحوكمة ذات الصلة.
(على سبيل المثال، تُنشر بانتظام تقارير للبرلمان والوزارات والهيئات الأخرى، وللجمهور الأوسع، حول التقدم المحرز في تحقيق اتساق السياسات من أجل التنمية المستدامة، مع توضيح التقدم المحرز في تحقيق أولويات السياسات وكيفية تنفيذ السياسات المتعلقة بقضايا التنمية المستدامة).</t>
  </si>
  <si>
    <t>توجد آليات لتقييم اتساق سياسات التنمية المستدامة، بما في ذلك أوجه التآزر والتوازنات المحتملة بين السياسات القطاعية، إلا أنها لا تُطبّق ولا تُستخدم لتوجيه عملية صنع القرار.
(على سبيل المثال، لا تُطبّق أنظمة التقييم هذه بسبب أعبائها الإدارية، أو نقص البيانات، أو عدم إبلاغ صانعي القرار بنتائجها، أو استمرار وجود فجوات معيارية، أو عدم استخدام الآليات بعد لاتخاذ إجراءات تكيفية.)</t>
  </si>
  <si>
    <t>توجد آليات لتقييم اتساق سياسات التنمية المستدامة، بما في ذلك أوجه التآزر والتوازنات المحتملة بين السياسات القطاعية، إلا أنها تُنفَّذ جزئيًا فقط وتُستخدم لتوجيه عملية صنع القرار وضمان اتخاذ إجراءات تكيفية.
(قد تُعيق عدة تحديات التنفيذ الكامل. قد تشمل هذه التحديات العبء الإداري، أو محدودية القدرات التقنية، أو نقص البيانات، أو استمرار وجود فجوات معيارية، أو عدم استخدام الآليات بالكامل بعد لاتخاذ إجراءات تكيفية).</t>
  </si>
  <si>
    <t>توجد آليات لتقييم اتساق سياسات التنمية المستدامة، بما في ذلك أوجه التآزر والتوازنات المحتملة بين السياسات القطاعية، وهي تُنفَّذ بالكامل لضمان استخدام النتائج في توجيه عملية صنع القرار واتخاذ الإجراءات التكيفية.
(على سبيل المثال، تُستخدم أنظمة التقييم هذه بشكل منهجي لإعلام صانعي القرار، كجزء ثابت من دورة السياسات، مدعومة ببيانات وقدرات كافية وأحكام معيارية.)</t>
  </si>
  <si>
    <t>سؤال</t>
  </si>
  <si>
    <t>جواب</t>
  </si>
  <si>
    <t>نقاط</t>
  </si>
  <si>
    <t>معيار الإجابة</t>
  </si>
  <si>
    <t>الأدلة الداعمة</t>
  </si>
  <si>
    <t>لا يوجد بيان سياسي واضح في هذا الشأن، كما لا توجد خطط أو إجراءات لتضمينه في الوثائق أو السياسات أو التشريعات الاستراتيجية الوطنية.</t>
  </si>
  <si>
    <r>
      <t xml:space="preserve">هل وضعت الحكومة ترتيبات أو آليات مؤسسية مخصصة لدعم رؤية طويلة الأمد لاتساق السياسات من أجل التنمية المستدامة؟
</t>
    </r>
    <r>
      <rPr>
        <i/>
        <sz val="10"/>
        <color theme="1"/>
        <rFont val="Calibri"/>
        <family val="2"/>
        <scheme val="minor"/>
      </rPr>
      <t>على سبيل المثال، يمكن للهيئات المستقلة، أو المفوض، أو المجلس، أو أمين المظالم للأجيال القادمة، تعزيز الرؤية طويلة الأجل لاتساق السياسات من أجل التنمية المستدامة والتي تستمر بعد الدورات الانتخابية أو فترات الحكومة.</t>
    </r>
  </si>
  <si>
    <r>
      <t xml:space="preserve">هل لدى الحكومة إجراءات ميزانية تدمج التنمية المستدامة في السياسات القطاعية، وتعالج أوجه التآزر والتوازنات عبر مجالات السياسة الاقتصادية والاجتماعية والبيئية؟
</t>
    </r>
    <r>
      <rPr>
        <i/>
        <sz val="10"/>
        <color theme="1"/>
        <rFont val="Calibri"/>
        <family val="2"/>
        <scheme val="minor"/>
      </rPr>
      <t>على سبيل المثال، من خلال استخدام ميزانية أهداف التنمية المستدامة (أي وضع علامات على تدابير الميزانية، وما إلى ذلك) أو قوائم المراجعة.</t>
    </r>
  </si>
  <si>
    <t>التسجيل مع تفصيل لكل سؤال ومستوى التنفيذ، مع تضمين أمثلة</t>
  </si>
  <si>
    <t>الآلية غير موجودة
(0)</t>
  </si>
  <si>
    <t>الآلية قيد التطوير
(1)</t>
  </si>
  <si>
    <t>الآلية موجودة، لم يتم تنفيذها
 (2)</t>
  </si>
  <si>
    <t>الآلية موجودة، تم تنفيذها جزئيًا 
(3)</t>
  </si>
  <si>
    <t>الآلية موجودة، تم تنفيذها بالكامل
(4)</t>
  </si>
  <si>
    <t>هناك بيان سياسي واضح على أعلى مستوى حكومي يُظهر الالتزام باتساق سياسات التنمية المستدامة، ويُطبّق في جميع جوانب الحوكمة ذات الصلة.
(على سبيل المثال: أصدرت الحكومة بيانًا سياسيًا واضحًا على أعلى مستوى، يُظهر الالتزام باتساق سياسات التنمية المستدامة. تعمل القيادة السياسية بنشاط على تعزيز اتساق سياسات التنمية المستدامة ودعم أهداف التنمية المستدامة، بما يضمن توافق السياسات والقوانين والترتيبات المؤسسية مع هذه الأهداف، بما في ذلك على المستوى القطاعي، حسب الاقتضاء. يُترجم هذا الالتزام إلى آليات وإجراءات ملموسة في جميع القطاعات والسياسات ذات الصلة. ويشمل ذلك دمج اتساق سياسات التنمية المستدامة في السياسات والأطر التشريعية ذات الصلة، والتخطيط الاستراتيجي، والأنشطة التشغيلية، مما يعزز ثقافة الاستدامة في جميع أنحاء الحكومة. يتم إشراك أصحاب المصلحة، وحشد الدعم العام، ووضع آليات رصد وتقييم فعالة لتتبع التقدم وضمان المساءلة).</t>
  </si>
  <si>
    <t>حددت الحكومة أولويات وطنية واضحة لتعزيز اتساق السياسات المتعلقة بالتنمية المستدامة، وتُنفذ هذه الأولويات بما يشمل جميع جوانب الحوكمة ذات الصلة.
(على سبيل المثال، تُدمج الأولويات المحددة في السياسات والاستراتيجيات القطاعية وخطط العمل المحددة زمنيًا، مما يُوجه الجهود لتحقيق أهداف التنمية المستدامة، ويستفيد من أوجه التآزر بين القطاعات، ويأخذ في الاعتبار الآثار العابرة للحدود المحتملة للسياسات. وهناك تنسيق فعال بين القطاعات لمواءمة المبادرات مع هذه الأولويات، مما يعزز نهجًا متكاملًا على مستوى الحكومة).</t>
  </si>
  <si>
    <t>حددت الحكومة أدوارًا ومسؤوليات مؤسسية واضحة لتعزيز اتساق سياسات التنمية المستدامة والإشراف عليها وتنفيذها. عمليًا، تُطبّق هذه الأدوار بشكل شامل في جميع جوانب الحوكمة ذات الصلة.
(على سبيل المثال، أُنشئت مؤسسة رائدة بصلاحيات واضحة لتعزيز اتساق سياسات التنمية المستدامة والإشراف على تطبيقه في جميع أنحاء الحكومة. صلاحيات هذه المؤسسة ودورها معروفان جيدًا في جميع أنحاء الحكومة في مختلف القطاعات وعلى مختلف المستويات).</t>
  </si>
  <si>
    <t>وضعت الحكومة رؤية استراتيجية طويلة المدى للتنمية المستدامة لتعزيز اتساق السياسات، وتُطبّق في جميع جوانب الحوكمة ذات الصلة.
(على سبيل المثال، وُضعت رؤية أو استراتيجية طويلة المدى تُحدّد أهدافًا وغايات طويلة المدى للتنمية المستدامة، وتُوجّه عملية صنع القرار على المدى القصير لمراعاة رفاهية الأجيال القادمة وتنميتها المستدامة. تُدمج هذه الرؤية الاستراتيجية في جميع الاستراتيجيات والسياسات القطاعية ذات الصلة، وتُترجم إلى إجراءات ملموسة لتحديد الآثار السلبية المحتملة على الأجيال القادمة ومنعها والتخفيف منها. تتضمن هذه العملية إشراك الجهات المعنية، وتأمين الدعم التشريعي والشعبي، ووضع أطر متينة للرصد والتقييم).</t>
  </si>
  <si>
    <t>تستخدم الحكومة أدوات التخطيط الاستراتيجي طويل المدى لتعزيز اتساق السياسات، وتُطبّق هذه الأدوات لتشمل جميع جوانب الحوكمة ذات الصلة.
(على سبيل المثال، تستخدم الحكومة عادةً أدوات التخطيط الاستراتيجي طويل المدى (مثل تقييمات الأثر، والاستشراف الاستراتيجي، وتطوير السيناريوهات، وأدوات النمذجة المتكاملة، أو مناهج التفكير النظمي) في صياغة الاستراتيجيات والسياسات وتنفيذها. تساعد هذه الأدوات في تحديد الآثار السلبية المحتملة على رفاهية الأجيال القادمة وتنميتها المستدامة، ومنعها، والتخفيف من حدتها. وتُستخدم هذه الأدوات بشكل استباقي لتوجيه عملية صنع السياسات والقرارات).</t>
  </si>
  <si>
    <t>أنشأت الحكومة ترتيبات أو آليات مؤسسية مخصصة لدعم رؤية طويلة الأمد لتماسك السياسات من أجل التنمية المستدامة. وتُنفذ مهامها تنفيذًا شاملًا يشمل جميع جوانب الحوكمة ذات الصلة.
(على سبيل المثال، أنشأت الحكومة هيئة مخصصة ذات صلاحيات وموارد واضحة لضمان التزامها بتماسك السياسات من أجل التنمية المستدامة بما يتجاوز الدورات الانتخابية والفترات الحكومية. تتمتع هذه الهيئة بأهداف واضحة وموارد كافية، وتدعم التواصل الفعال والقيادة القوية وإشراك أصحاب المصلحة والتنسيق بين الوزارات أو الإدارات. كما تتمتع بأنظمة رصد وتقييم قوية ومرونة للتكيف مع الظروف المتغيرة).</t>
  </si>
  <si>
    <t>وضعت الحكومة آليات وأدوات مخصصة لدمج التنمية المستدامة في الخطط القطاعية والتمويلية للوزارات المعنية. وقد طُبقت هذه الآليات تطبيقًا شاملًا، غطّت جميع جوانب الحوكمة ذات الصلة.
(على سبيل المثال، ضمنت الآليات والأدوات المُعتمدة دمج أولويات التنمية المستدامة في كل قطاع وخطة مالية، مما ساهم في إحراز تقدم فعال نحو تحقيق أهداف التنمية المستدامة. كما تعزز هذه الآليات والأدوات ثقافة الاستدامة على جميع مستويات وقطاعات الحكومة، مما يدفع عجلة التحسين والابتكار المستمرين في ممارسات التنمية المستدامة).</t>
  </si>
  <si>
    <t>وضعت الحكومة آليات ونفذت تدابير لتعزيز تعبئة الموارد المالية لدعم اتساق السياسات من أجل التنمية المستدامة. وقد طُبقت هذه التدابير تطبيقًا شاملًا، يشمل جميع جوانب الحوكمة ذات الصلة.
(على سبيل المثال، أدت الآليات والتدابير المُطبقة إلى برامج أو سياسات محددة تُعزز مساهمة الموارد المحلية في التنمية المستدامة، أو خلقت حوافز لجذب الاستثمارات الخاصة لتحقيق التنمية المستدامة، أو عززت الشراكات بين القطاعين العام والخاص التي تدعم تعبئة الموارد المالية للنهوض بالتنمية المستدامة).</t>
  </si>
  <si>
    <t>وضعت الحكومة برامج لبناء القدرات أو موارد أخرى لموظفي القطاع العام والمسؤولين الحكوميين أو الموظفين لتعزيز اتساق السياسات لتحقيق التنمية المستدامة. وقد نُفذت هذه البرامج بالكامل، حيث شملت جميع جوانب الحوكمة ذات الصلة.
(على سبيل المثال، صُممت أطر الكفاءات لاستهداف المعارف والمهارات متعددة التخصصات لتعزيز الاتساق في صنع السياسات. كما وُضعت برامج تدريبية لتعزيز هذه المهارات، ووُزّعت على جميع موظفي القطاع العام المعنيين).</t>
  </si>
  <si>
    <t>أنشأت الحكومة هياكل حوكمة رسمية أو قنوات غير رسمية لدعم التواصل بين المستويات الحكومية الوطنية ودون الوطنية. وقد طُبّقت هذه الآليات بالكامل، لتغطي جميع جوانب الحوكمة ذات الصلة.
(على سبيل المثال، وُضعت منصات، كاللجان المشتركة بين الأقاليم، لجمع المدخلات من الجهات دون الوطنية، وبدء تبادلات رسمية بين المستويات الحكومية. هذه الآليات فعّالة، وتُحفّز التبادل المفتوح للأفكار والتفكير الإبداعي لمعالجة أهداف السياسات الشاملة، وتسهيل الحوار متعدد المستويات حول قصص النجاح والتحديات المستمرة).</t>
  </si>
  <si>
    <t>أنشأت الحكومة آليات أو عمليات لتنسيق العمل الوطني ودون الوطني بشأن المبادرات الدولية أو التعاون الإنمائي من أجل التنمية المستدامة. وقد طُبّقت هذه الآليات بالكامل، مغطيةً جميع جوانب الحوكمة ذات الصلة.
(على سبيل المثال، تُقدّم الوكالات الوطنية خدمات استشارية، أو شبكات، أو تُعنى بالتوفيق بين الجهات دون الوطنية المشاركة في المبادرات الدولية أو التعاون الإنمائي. تُسهم الشراكات متعددة المستويات ومتعددة الأطراف المعنية في ربط الجهات الفاعلة، وتُساعد على تبادل أفضل الممارسات، كما أن الدعم مُناسب تمامًا للطلب والسياق المحلي).</t>
  </si>
  <si>
    <t>توجد آليات تشاركية لإشراك أصحاب المصلحة في صنع سياسات التنمية المستدامة من خلال نهج يشمل المجتمع بأكمله، وفي تطوير مبادرات اتساق السياسات من أجل التنمية المستدامة، وتُنفذ هذه الآليات بالكامل من خلال مناهج تشاركية.
(على سبيل المثال، توجد منتديات وفرص مخصصة لوضع توصيات لتعزيز اتساق السياسات وتقديم مدخلات تحليلية واستراتيجية بشأن التنمية المستدامة، مدعومة بأحكام معيارية مخصصة. تشمل المشاركة ممثلين ذوي صلة من المجتمع المدني والأوساط الأكاديمية والقطاع الخاص ونقابات العمال وأصحاب العمل، بالتنسيق مع الوزارات الحكومية. يُشترط إجراء المشاورات بشكل شامل في مختلف مراحل دورة وضع السياسات. وتُقدم المعلومات التحضيرية والملاحظات حول نتائج العملية إلى أصحاب المصلحة المعنيين).</t>
  </si>
  <si>
    <t>لدى الحكومة آلياتٌ قائمةٌ لبناء قدرات الخدمة العامة لجمع وتحليل الأدلة حول كيفية تأثير السياسات والقوانين واللوائح المختلفة على التنمية المستدامة، وقد نُفِّذت هذه المبادرات بالكامل ووُزِّعت على موظفي الخدمة المدنية.
(على سبيل المثال، وُزِّع التدريب المُصمَّم لتمكين موظفي الخدمة المدنية من معالجة الآثار الإيجابية والسلبية للسياسات على التنمية المستدامة بشكلٍ استراتيجي على جميع الموظفين المعنيين. ووُضِعَت أطرٌ للكفاءات لتحديد المهارات المناسبة لموظفي الخدمة المدنية وتعزيزها، بما يُمكِّنهم من تحقيق الأهداف الوطنية المتعلقة بالتنمية المستدامة).</t>
  </si>
  <si>
    <t>توجد أنظمة إدارة معلومات أو آليات مماثلة، وقد حددت الحكومة بيانات ومؤشرات و/أو معلومات أخرى لرصد الآثار العابرة للحدود. وقد طُبقت هذه الآليات بالكامل، لتغطي جميع جوانب الحوكمة ذات الصلة.
(على سبيل المثال: حددت الحكومة بيانات ومؤشرات موثوقة وفي الوقت المناسب لرصد التقدم المحرز في التنمية المستدامة بفعالية. توجد أنظمة إدارة معلومات أو آلياتها، وهي تُسهّل توافر بيانات مركزية وموحدة حول التنمية المستدامة، وإمكانية الوصول إليها، وقابلية مقارنتها، للجمهور. قد يشمل ذلك مؤشرات تُستخدم لرصد الاتجاهات بناءً على تدفقات الدخل والموارد التي تؤثر على رفاهية الناس في البلدان الأخرى. على سبيل المثال، فيما يتعلق بالتجارة والمعونة (المساعدة الإنمائية الرسمية، والتحويلات المالية، وواردات السلع)، والبيئة والموارد (واردات الوقود الأحفوري، وواردات المعادن، وآثار غازات الاحتباس الحراري)).</t>
  </si>
  <si>
    <t>توجد آليات لتقييم اتساق سياسات التنمية المستدامة، بما في ذلك أوجه التآزر والتوازنات المحتملة بين السياسات القطاعية، وهي تُنفَّذ بالكامل لضمان استخدام النتائج في توجيه عملية صنع القرار واتخاذ الإجراءات التكيفية.
(على سبيل المثال، تُستخدم أنظمة التقييم هذه بشكل منهجي لإعلام صانعي القرار، كجزء ثابت من دورة السياسات، مدعومة ببيانات وقدرات كافية وأحكام معيارية).</t>
  </si>
  <si>
    <t>آليات تقديم التقارير المنتظمة والشفافة للهيئات الوطنية المعنية قائمة، إلا أنها لا تزال تُنفَّذ جزئيًا.
(قد تُعيق عدة تحديات التنفيذ الكامل، بما في ذلك العبء الإداري أو عدم جمع البيانات بانتظام، أو وجود فجوات معيارية).</t>
  </si>
  <si>
    <t xml:space="preserve">آليات تقديم التقارير المنتظمة والشفافة للهيئات الوطنية المعنية موجودة، ولكنها غير مطبقة.
(على سبيل المثال، لا تُبلّغ المعلومات بسبب الإجراءات البيروقراطية المطولة، أو نقص جمع البيانات الكافي، أو وجود فجوات معيارية).
</t>
  </si>
  <si>
    <t>توجد آليات لتقييم اتساق سياسات التنمية المستدامة، بما في ذلك أوجه التآزر والتوازنات المحتملة بين السياسات القطاعية، إلا أنها لا تُطبّق ولا تُستخدم لتوجيه عملية صنع القرار.
(على سبيل المثال، لا تُطبّق أنظمة التقييم هذه بسبب أعبائها الإدارية، أو نقص البيانات، أو عدم إبلاغ صانعي القرار بنتائجها، أو استمرار وجود فجوات معيارية، أو عدم استخدام الآليات بعد لاتخاذ إجراءات تكيفية).</t>
  </si>
  <si>
    <t>توجد أنظمة إدارة معلومات أو آليات مماثلة، وقد حددت الحكومة البيانات والمؤشرات و/أو المعلومات الأخرى ووحدتها مركزيًا لرصد التقدم المحرز في التنمية المستدامة، لكنها لم تطبقها بالكامل بعد.
(على سبيل المثال، لم تُزود المؤشرات ببيانات محدثة بعد، أو لم تُتاح على نطاق واسع لموظفي الخدمة المدنية؛ أو لا تزال هناك فجوات معيارية؛ أو لم تُفعّل الأنظمة أو الآليات بعد).</t>
  </si>
  <si>
    <t>توجد أنظمة إدارة معلومات أو آليات مماثلة، وقد حددت الحكومة البيانات والمؤشرات و/أو المعلومات الأخرى ووحدتها مركزيًا لرصد التقدم المحرز في التنمية المستدامة، إلا أنها لم تطبقها إلا جزئيًا.
(على سبيل المثال، قد تعيق بعض العوامل التنفيذ الكامل. قد يشمل ذلك نقص البيانات أو المؤشرات، أو نقص الوعي أو التدريب اللازمين لتمكين موظفي الخدمة المدنية من الوصول إلى النظام، أو استمرار وجود فجوات معيارية؛ أو عدم تشغيل الأنظمة أو الآليات بالكامل بعد).</t>
  </si>
  <si>
    <t>وضعت الحكومة برامج لبناء القدرات أو موارد أخرى لموظفي القطاع العام والمسؤولين الحكوميين أو الموظفين لتعزيز اتساق السياسات لتحقيق التنمية المستدامة. ومع ذلك، لم تُنفَّذ هذه البرامج إلا جزئيًا.
(على سبيل المثال، قد تُسهم عدة عوامل في التنفيذ الجزئي. قد تشمل هذه العوامل نقص التمويل، وقيود القدرات، والأعباء البيروقراطية، ومشاكل التنسيق، وضعف المشاركة، إلخ).</t>
  </si>
  <si>
    <t>أنشأت الحكومة آليات تنسيق رفيعة المستوى ذات صلاحيات واضحة لضمان التنسيق على مستوى الحكومة بأكملها لتحقيق اتساق سياسات التنمية المستدامة، بما في ذلك على المستوى القطاعي. ومع ذلك، لم تُنفَّذ هذه الآليات إلا جزئيًا.
(على سبيل المثال، قد تؤدي عدة تحديات إلى التنفيذ الجزئي، بما في ذلك التحولات في القيادة السياسية والأولويات، ونقص الموارد التقنية، والفجوات المعيارية، ومقاومة البيروقراطية وأصحاب المصلحة؛ إلخ).</t>
  </si>
  <si>
    <t>وضعت الحكومة آليات وأدوات مخصصة لدمج التنمية المستدامة في الخطط القطاعية والتمويلية للوزارات المعنية. ومع ذلك، لم تُنفَّذ هذه الآليات إلا جزئيًا.
(على سبيل المثال، قد تُسهم عدة عوامل في التنفيذ الجزئي. قد تشمل هذه العوامل نقص التمويل، وقيود القدرات، والأعباء البيروقراطية، ومشاكل التنسيق، وعدم توفر البيانات، والفجوات المعيارية، إلخ).</t>
  </si>
  <si>
    <t>أنشأت الحكومة ترتيبات أو آليات مؤسسية مخصصة لدعم رؤية طويلة الأمد لتماسك سياسات التنمية المستدامة. إلا أن مهامها لم تُنفَّذ بعد.
(على سبيل المثال، هناك عدة عوامل قد تعيق التنفيذ، منها عدم وضوح الصلاحيات، وقيود الموارد، وضعف الإرادة السياسية، والمقاومة المؤسسية، وعدم كفاية مشاركة أصحاب المصلحة، والفجوات المعيارية، وضعف الوعي والدعم العام).</t>
  </si>
  <si>
    <t>تستخدم الحكومة أدوات تخطيط استراتيجي طويل الأمد لتعزيز الاتساق. ومع ذلك، لم تُطبّق هذه الأدوات إلا جزئيًا.
(على سبيل المثال، قد تُعيق عدة تحديات التنفيذ الكامل. وتشمل هذه التحديات: محدودية الموارد، وضعف الإرادة السياسية، والمقاومة المؤسسية، والفجوات المعيارية، ونقص التدريب، إلخ).</t>
  </si>
  <si>
    <t>حددت الحكومة أدوارًا ومسؤوليات مؤسسية واضحة لتعزيز اتساق سياسات التنمية المستدامة والإشراف عليها وتنفيذها. إلا أن هذه الأدوار لم تُنفَّذ إلا جزئيًا.
(قد يكون هناك العديد من التحديات التي تُؤدي إلى التنفيذ الجزئي، بما في ذلك محدودية الموارد المالية والبشرية والتقنية، ومقاومة الممارسات المؤسسية القائمة، ونقص التعاون بين الوزارات، والفجوات المعيارية أو التنظيمية، وعدم كفاية بناء قدرات الموظفين المعنيين بتماسك سياسات التنمية المستدامة).</t>
  </si>
  <si>
    <t>حددت الحكومة أدوارًا ومسؤوليات مؤسسية واضحة لتعزيز اتساق سياسات التنمية المستدامة والإشراف عليها وتنفيذها، إلا أن هذه الأدوار لم تُنفَّذ بعد.
(على سبيل المثال، تشمل العوامل التي قد تعيق التنفيذ: نقص التمويل، وقيود القدرات، والأعباء التنظيمية، والفجوات المعيارية، وغياب الصلاحيات المحددة، وضعف الإرادة السياسية، ومشاكل التنسيق، وضعف مشاركة أصحاب المصلحة، وضعف التواصل بين الوزارات، إلخ).</t>
  </si>
  <si>
    <t>لا توجد أدوار ومسؤوليات مؤسسية واضحة؛ ومع ذلك، توجد خطط رسمية لتحديدها، أو هي قيد التطوير حاليًا.
(على سبيل المثال، التغييرات القادمة في الهياكل الحكومية؛ أو صلاحيات جديدة للهيئات أو الهياكل المؤسسية القائمة التي تحدد بوضوح دور اتساق سياسات التنمية المستدامة، أو إنشاء هيئات أو مؤسسات جديدة مُكلفة صراحةً بتعزيز اتساق سياسات التنمية المستدامة على مستوى الحكومة).</t>
  </si>
  <si>
    <t>حددت الحكومة بوضوح أولويات وطنية لتعزيز اتساق السياسات من أجل التنمية المستدامة، إلا أن مستوى التنفيذ لم يكتمل بعد.
(على سبيل المثال، قد تعيق بعض العوامل التنفيذ الكامل. قد تشمل هذه العوامل نقص التمويل، والقدرات، والبيانات، والنهج المؤسسية المنعزلة، والفجوات المعيارية أو التنظيمية، بما في ذلك على المستوى القطاعي، أو الإجراءات البيروقراطية المطولة).</t>
  </si>
  <si>
    <t>يوجد بيان سياسي واضح على أعلى مستوى حكومي يُظهر الالتزام باتساق سياسات التنمية المستدامة، إلا أنه لا يُطبّق.
(على سبيل المثال: ينعكس الالتزام باتساق سياسات التنمية المستدامة في الاستراتيجيات القطاعية أو السياسات أو القوانين، ولكن لا توجد خطط عمل أو مجالات ذات أولوية أو أدوار ومسؤوليات مؤسسية لدعمه. ولا تُترجم أي أنشطة الالتزام باتساق سياسات التنمية المستدامة إلى أفعال فعلية).</t>
  </si>
  <si>
    <t>هناك بيان سياسي واضح على أعلى مستوى حكومي يُظهر الالتزام باتساق سياسات التنمية المستدامة، إلا أن مستوى التنفيذ غير مكتمل.
(على سبيل المثال، قد تكون بعض العناصر مفقودة، مما يحول دون التنفيذ الكامل للالتزام باتساق سياسات التنمية المستدامة. قد يُعزى ذلك إلى عدم وضوح صلاحيات الرقابة، والأدوار والمسؤوليات، أو نقص التمويل، أو القدرات، أو البيانات، أو الأعباء التنظيمية، أو الفجوات المعيارية، أو الإجراءات البيروقراطية المطولة).</t>
  </si>
  <si>
    <t>أولاً) يرجى إدخال أي معلومات إضافية يمكن أن تساعد في تفسير بياناتك مثل التعريفات الوطنية، وطرق المسح، وبيانات الجودة الخاصة بالبيانات، وما إلى ذلك.</t>
  </si>
  <si>
    <t>ثانيًا) يرجى وصف الصعوبات التي واجهتك في ملء الاستبيان</t>
  </si>
  <si>
    <t>ثالثًا) يرجى تقديم توصيات إضافية لتحسين الاستبيان</t>
  </si>
  <si>
    <t>رابعا) لتمكين الدول الأخرى الاستفادة من تجاربكم، يود برنامج الأمم المتحدة للبيئة ومنظمة التعاون الاقتصادي والتنمية نشر هذا الاستبيان مع ملاحظاتكم الوطنية.
يرجى توضيح ما إذا كانت لديكم أي اعتراضات على نشر الاستبيان على موقعي برنامج الأمم المتحدة للبيئة ومنظمة التعاون الاقتصادي والتنمية.
يُعتبر لا رد على هذا السؤال موافقةً ضمنية من الدولة على نشر النتائج.</t>
  </si>
  <si>
    <t>unep-oos-sdgs@un.org</t>
  </si>
  <si>
    <t>اتصل بنا: إذا كانت لديك أي أسئلة، يرجى الاتصال ببرنامج الأمم المتحدة للبيئة عبر البريد الإلكتروني "unep-oos-sdgs@un.org" أو منظمة التعاون الاقتصادي والتنمية عبر البريد الإلكتروني "pcsd.contact@oecd.org"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</si>
</sst>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41" formatCode="_-* #,##0_-;\-* #,##0_-;_-* &quot;-&quot;_-;_-@_-"/>
  </numFmts>
  <fonts count="23" x14ac:knownFonts="1">
    <font>
      <sz val="11"/>
      <color theme="1"/>
      <name val="Calibri"/>
      <family val="2"/>
      <scheme val="minor"/>
    </font>
    <font>
      <b/>
      <sz val="11"/>
      <color theme="1"/>
      <name val="Calibri"/>
      <family val="2"/>
      <scheme val="minor"/>
    </font>
    <font>
      <u/>
      <sz val="11"/>
      <color theme="10"/>
      <name val="Calibri"/>
      <family val="2"/>
      <scheme val="minor"/>
    </font>
    <font>
      <b/>
      <sz val="16"/>
      <color theme="1"/>
      <name val="Calibri"/>
      <family val="2"/>
      <scheme val="minor"/>
    </font>
    <font>
      <b/>
      <i/>
      <sz val="11"/>
      <color theme="1"/>
      <name val="Calibri"/>
      <family val="2"/>
      <scheme val="minor"/>
    </font>
    <font>
      <i/>
      <sz val="14"/>
      <color theme="1"/>
      <name val="Calibri"/>
      <family val="2"/>
      <scheme val="minor"/>
    </font>
    <font>
      <b/>
      <sz val="12"/>
      <color theme="1"/>
      <name val="Calibri"/>
      <family val="2"/>
      <scheme val="minor"/>
    </font>
    <font>
      <i/>
      <sz val="11"/>
      <color theme="1"/>
      <name val="Calibri"/>
      <family val="2"/>
      <scheme val="minor"/>
    </font>
    <font>
      <sz val="10"/>
      <color theme="1"/>
      <name val="Calibri"/>
      <family val="2"/>
      <scheme val="minor"/>
    </font>
    <font>
      <i/>
      <sz val="10"/>
      <color theme="1"/>
      <name val="Calibri"/>
      <family val="2"/>
      <scheme val="minor"/>
    </font>
    <font>
      <sz val="11"/>
      <color rgb="FF000000"/>
      <name val="Calibri"/>
      <family val="2"/>
      <scheme val="minor"/>
    </font>
    <font>
      <b/>
      <u/>
      <sz val="11"/>
      <color theme="1"/>
      <name val="Calibri"/>
      <family val="2"/>
      <scheme val="minor"/>
    </font>
    <font>
      <sz val="11"/>
      <color theme="8" tint="0.59999389629810485"/>
      <name val="Calibri"/>
      <family val="2"/>
      <scheme val="minor"/>
    </font>
    <font>
      <b/>
      <sz val="11"/>
      <color theme="0"/>
      <name val="Calibri"/>
      <family val="2"/>
      <scheme val="minor"/>
    </font>
    <font>
      <sz val="11"/>
      <color theme="0"/>
      <name val="Calibri"/>
      <family val="2"/>
      <scheme val="minor"/>
    </font>
    <font>
      <sz val="12"/>
      <color theme="1"/>
      <name val="Calibri"/>
      <family val="2"/>
      <scheme val="minor"/>
    </font>
    <font>
      <b/>
      <sz val="12"/>
      <name val="Calibri"/>
      <family val="2"/>
      <scheme val="minor"/>
    </font>
    <font>
      <sz val="9"/>
      <color theme="1"/>
      <name val="Calibri"/>
      <family val="2"/>
      <scheme val="minor"/>
    </font>
    <font>
      <b/>
      <u/>
      <sz val="12"/>
      <color theme="1"/>
      <name val="Calibri"/>
      <family val="2"/>
      <scheme val="minor"/>
    </font>
    <font>
      <b/>
      <sz val="9"/>
      <color theme="1"/>
      <name val="Calibri"/>
      <family val="2"/>
      <scheme val="minor"/>
    </font>
    <font>
      <sz val="11"/>
      <color rgb="FFFF0000"/>
      <name val="Calibri"/>
      <family val="2"/>
      <scheme val="minor"/>
    </font>
    <font>
      <b/>
      <sz val="11"/>
      <name val="Calibri"/>
      <family val="2"/>
      <scheme val="minor"/>
    </font>
    <font>
      <sz val="11"/>
      <name val="Calibri"/>
      <family val="2"/>
      <scheme val="minor"/>
    </font>
  </fonts>
  <fills count="7">
    <fill>
      <patternFill patternType="none"/>
    </fill>
    <fill>
      <patternFill patternType="gray125"/>
    </fill>
    <fill>
      <patternFill patternType="solid">
        <fgColor theme="8" tint="0.79998168889431442"/>
        <bgColor indexed="64"/>
      </patternFill>
    </fill>
    <fill>
      <patternFill patternType="solid">
        <fgColor theme="0" tint="-0.14999847407452621"/>
        <bgColor indexed="64"/>
      </patternFill>
    </fill>
    <fill>
      <patternFill patternType="solid">
        <fgColor rgb="FF9D9D9D"/>
        <bgColor indexed="64"/>
      </patternFill>
    </fill>
    <fill>
      <patternFill patternType="solid">
        <fgColor theme="6"/>
        <bgColor indexed="64"/>
      </patternFill>
    </fill>
    <fill>
      <patternFill patternType="solid">
        <fgColor theme="0" tint="-4.9989318521683403E-2"/>
        <bgColor indexed="64"/>
      </patternFill>
    </fill>
  </fills>
  <borders count="18">
    <border>
      <left/>
      <right/>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tted">
        <color theme="6"/>
      </left>
      <right style="dotted">
        <color theme="6"/>
      </right>
      <top style="dotted">
        <color theme="6"/>
      </top>
      <bottom style="dotted">
        <color theme="6"/>
      </bottom>
      <diagonal/>
    </border>
    <border>
      <left/>
      <right/>
      <top/>
      <bottom style="medium">
        <color indexed="64"/>
      </bottom>
      <diagonal/>
    </border>
    <border>
      <left/>
      <right style="dotted">
        <color theme="6"/>
      </right>
      <top/>
      <bottom style="thick">
        <color indexed="64"/>
      </bottom>
      <diagonal/>
    </border>
    <border>
      <left style="dotted">
        <color theme="6"/>
      </left>
      <right style="dotted">
        <color theme="6"/>
      </right>
      <top style="thick">
        <color indexed="64"/>
      </top>
      <bottom style="dotted">
        <color theme="6"/>
      </bottom>
      <diagonal/>
    </border>
    <border>
      <left style="dotted">
        <color theme="6"/>
      </left>
      <right style="dotted">
        <color theme="6"/>
      </right>
      <top style="thick">
        <color indexed="64"/>
      </top>
      <bottom/>
      <diagonal/>
    </border>
    <border>
      <left style="dotted">
        <color theme="6"/>
      </left>
      <right style="dotted">
        <color theme="6"/>
      </right>
      <top/>
      <bottom/>
      <diagonal/>
    </border>
    <border>
      <left style="dotted">
        <color theme="6"/>
      </left>
      <right style="dotted">
        <color theme="6"/>
      </right>
      <top/>
      <bottom style="dotted">
        <color theme="6"/>
      </bottom>
      <diagonal/>
    </border>
    <border>
      <left style="dotted">
        <color theme="6"/>
      </left>
      <right/>
      <top style="dotted">
        <color theme="6"/>
      </top>
      <bottom style="dotted">
        <color theme="6"/>
      </bottom>
      <diagonal/>
    </border>
    <border>
      <left/>
      <right style="dotted">
        <color theme="6"/>
      </right>
      <top style="dotted">
        <color theme="6"/>
      </top>
      <bottom style="dotted">
        <color theme="6"/>
      </bottom>
      <diagonal/>
    </border>
    <border>
      <left style="dotted">
        <color theme="6"/>
      </left>
      <right style="dotted">
        <color theme="6"/>
      </right>
      <top style="dotted">
        <color theme="6"/>
      </top>
      <bottom/>
      <diagonal/>
    </border>
    <border>
      <left/>
      <right/>
      <top style="dotted">
        <color theme="6"/>
      </top>
      <bottom style="dotted">
        <color theme="6"/>
      </bottom>
      <diagonal/>
    </border>
    <border>
      <left style="dotted">
        <color theme="6"/>
      </left>
      <right/>
      <top/>
      <bottom/>
      <diagonal/>
    </border>
  </borders>
  <cellStyleXfs count="2">
    <xf numFmtId="0" fontId="0" fillId="0" borderId="0"/>
    <xf numFmtId="0" fontId="2" fillId="0" borderId="0" applyNumberFormat="0" applyFill="0" applyBorder="0" applyAlignment="0" applyProtection="0"/>
  </cellStyleXfs>
  <cellXfs count="100">
    <xf numFmtId="0" fontId="0" fillId="0" borderId="0" xfId="0"/>
    <xf numFmtId="0" fontId="0" fillId="0" borderId="0" xfId="0" applyAlignment="1">
      <alignment wrapText="1"/>
    </xf>
    <xf numFmtId="0" fontId="2" fillId="0" borderId="0" xfId="1" applyFill="1" applyAlignment="1">
      <alignment horizontal="center"/>
    </xf>
    <xf numFmtId="0" fontId="6" fillId="0" borderId="0" xfId="0" applyFont="1" applyAlignment="1">
      <alignment horizontal="center"/>
    </xf>
    <xf numFmtId="0" fontId="7" fillId="0" borderId="4" xfId="0" applyFont="1" applyBorder="1" applyAlignment="1">
      <alignment horizontal="center"/>
    </xf>
    <xf numFmtId="0" fontId="4" fillId="0" borderId="4" xfId="0" applyFont="1" applyBorder="1" applyAlignment="1">
      <alignment horizontal="center"/>
    </xf>
    <xf numFmtId="0" fontId="0" fillId="0" borderId="2" xfId="0" applyBorder="1"/>
    <xf numFmtId="0" fontId="7" fillId="0" borderId="0" xfId="0" applyFont="1"/>
    <xf numFmtId="0" fontId="0" fillId="0" borderId="0" xfId="0" applyAlignment="1">
      <alignment horizontal="center" vertical="top" wrapText="1"/>
    </xf>
    <xf numFmtId="0" fontId="0" fillId="0" borderId="1" xfId="0" applyBorder="1" applyAlignment="1">
      <alignment vertical="top" wrapText="1"/>
    </xf>
    <xf numFmtId="0" fontId="10" fillId="0" borderId="0" xfId="0" applyFont="1" applyAlignment="1">
      <alignment vertical="center" wrapText="1"/>
    </xf>
    <xf numFmtId="0" fontId="0" fillId="0" borderId="0" xfId="0" applyAlignment="1">
      <alignment horizontal="center" vertical="center"/>
    </xf>
    <xf numFmtId="0" fontId="3" fillId="0" borderId="0" xfId="0" applyFont="1" applyAlignment="1">
      <alignment horizontal="center" vertical="center"/>
    </xf>
    <xf numFmtId="0" fontId="5" fillId="0" borderId="0" xfId="0" applyFont="1" applyAlignment="1">
      <alignment horizontal="center" vertical="center"/>
    </xf>
    <xf numFmtId="0" fontId="0" fillId="3" borderId="5" xfId="0" applyFill="1" applyBorder="1" applyAlignment="1">
      <alignment horizontal="center"/>
    </xf>
    <xf numFmtId="0" fontId="6" fillId="3" borderId="3" xfId="0" applyFont="1" applyFill="1" applyBorder="1" applyAlignment="1">
      <alignment horizontal="center" vertical="center"/>
    </xf>
    <xf numFmtId="0" fontId="0" fillId="0" borderId="2" xfId="0" applyBorder="1" applyAlignment="1">
      <alignment vertical="top" wrapText="1"/>
    </xf>
    <xf numFmtId="0" fontId="0" fillId="5" borderId="0" xfId="0" applyFill="1"/>
    <xf numFmtId="0" fontId="6" fillId="3" borderId="0" xfId="0" applyFont="1" applyFill="1"/>
    <xf numFmtId="0" fontId="1" fillId="0" borderId="0" xfId="0" applyFont="1" applyAlignment="1">
      <alignment horizontal="left" vertical="center" wrapText="1"/>
    </xf>
    <xf numFmtId="0" fontId="1" fillId="5" borderId="0" xfId="0" applyFont="1" applyFill="1" applyAlignment="1">
      <alignment horizontal="left" vertical="center" wrapText="1"/>
    </xf>
    <xf numFmtId="0" fontId="11" fillId="0" borderId="0" xfId="1" applyFont="1" applyBorder="1" applyProtection="1">
      <protection locked="0"/>
    </xf>
    <xf numFmtId="0" fontId="1" fillId="3" borderId="8" xfId="0" applyFont="1" applyFill="1" applyBorder="1" applyAlignment="1">
      <alignment horizontal="center" vertical="center"/>
    </xf>
    <xf numFmtId="0" fontId="0" fillId="0" borderId="0" xfId="0" applyAlignment="1">
      <alignment horizontal="center" vertical="center" wrapText="1"/>
    </xf>
    <xf numFmtId="0" fontId="6" fillId="3" borderId="0" xfId="0" applyFont="1" applyFill="1" applyAlignment="1">
      <alignment horizontal="center" vertical="center"/>
    </xf>
    <xf numFmtId="0" fontId="0" fillId="6" borderId="9" xfId="0" applyFill="1" applyBorder="1" applyAlignment="1">
      <alignment horizontal="center" vertical="center"/>
    </xf>
    <xf numFmtId="0" fontId="0" fillId="6" borderId="6" xfId="0" applyFill="1" applyBorder="1" applyAlignment="1">
      <alignment horizontal="center" vertical="center"/>
    </xf>
    <xf numFmtId="0" fontId="0" fillId="5" borderId="0" xfId="0" applyFill="1" applyAlignment="1">
      <alignment horizontal="center" vertical="center"/>
    </xf>
    <xf numFmtId="0" fontId="4" fillId="3" borderId="8" xfId="0" applyFont="1" applyFill="1" applyBorder="1" applyAlignment="1">
      <alignment horizontal="center" vertical="center"/>
    </xf>
    <xf numFmtId="0" fontId="0" fillId="0" borderId="9" xfId="0" applyBorder="1" applyProtection="1">
      <protection locked="0"/>
    </xf>
    <xf numFmtId="0" fontId="0" fillId="0" borderId="6" xfId="0" applyBorder="1" applyProtection="1">
      <protection locked="0"/>
    </xf>
    <xf numFmtId="0" fontId="17" fillId="6" borderId="6" xfId="0" applyFont="1" applyFill="1" applyBorder="1" applyAlignment="1">
      <alignment horizontal="center" vertical="center" wrapText="1"/>
    </xf>
    <xf numFmtId="49" fontId="0" fillId="0" borderId="0" xfId="0" applyNumberFormat="1"/>
    <xf numFmtId="49" fontId="7" fillId="6" borderId="6" xfId="0" applyNumberFormat="1"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6" borderId="6" xfId="0" applyFont="1" applyFill="1" applyBorder="1" applyAlignment="1">
      <alignment horizontal="center" vertical="center"/>
    </xf>
    <xf numFmtId="0" fontId="15" fillId="3" borderId="16" xfId="0" applyFont="1" applyFill="1" applyBorder="1"/>
    <xf numFmtId="0" fontId="15" fillId="3" borderId="16" xfId="0" applyFont="1" applyFill="1" applyBorder="1" applyAlignment="1">
      <alignment horizontal="center" vertical="center"/>
    </xf>
    <xf numFmtId="0" fontId="18" fillId="3" borderId="16" xfId="0" applyFont="1" applyFill="1" applyBorder="1" applyAlignment="1">
      <alignment horizontal="center"/>
    </xf>
    <xf numFmtId="0" fontId="15" fillId="3" borderId="14" xfId="0" applyFont="1" applyFill="1" applyBorder="1"/>
    <xf numFmtId="41" fontId="8" fillId="0" borderId="6" xfId="0" applyNumberFormat="1" applyFont="1" applyBorder="1" applyAlignment="1" applyProtection="1">
      <alignment vertical="center"/>
      <protection locked="0"/>
    </xf>
    <xf numFmtId="0" fontId="0" fillId="0" borderId="17" xfId="0" applyBorder="1" applyProtection="1">
      <protection locked="0"/>
    </xf>
    <xf numFmtId="49" fontId="0" fillId="0" borderId="6" xfId="0" applyNumberFormat="1" applyBorder="1" applyProtection="1">
      <protection locked="0"/>
    </xf>
    <xf numFmtId="0" fontId="20" fillId="0" borderId="0" xfId="0" applyFont="1" applyAlignment="1">
      <alignment wrapText="1"/>
    </xf>
    <xf numFmtId="0" fontId="15" fillId="0" borderId="0" xfId="0" applyFont="1" applyAlignment="1">
      <alignment horizontal="center"/>
    </xf>
    <xf numFmtId="0" fontId="0" fillId="0" borderId="0" xfId="0" applyAlignment="1">
      <alignment horizontal="left" vertical="top"/>
    </xf>
    <xf numFmtId="0" fontId="2" fillId="2" borderId="0" xfId="1" applyFill="1" applyAlignment="1">
      <alignment horizontal="left"/>
    </xf>
    <xf numFmtId="0" fontId="0" fillId="0" borderId="5" xfId="0" applyBorder="1" applyAlignment="1">
      <alignment horizontal="right" vertical="top"/>
    </xf>
    <xf numFmtId="0" fontId="1" fillId="0" borderId="5" xfId="0" applyFont="1" applyBorder="1" applyAlignment="1">
      <alignment horizontal="right" vertical="top"/>
    </xf>
    <xf numFmtId="0" fontId="0" fillId="0" borderId="4" xfId="0" applyBorder="1" applyAlignment="1">
      <alignment horizontal="right" vertical="top" wrapText="1"/>
    </xf>
    <xf numFmtId="0" fontId="0" fillId="0" borderId="5" xfId="0" applyBorder="1" applyAlignment="1">
      <alignment horizontal="right" vertical="top" wrapText="1"/>
    </xf>
    <xf numFmtId="0" fontId="0" fillId="0" borderId="2" xfId="0" applyBorder="1" applyAlignment="1">
      <alignment horizontal="right" vertical="top" wrapText="1"/>
    </xf>
    <xf numFmtId="0" fontId="0" fillId="0" borderId="1" xfId="0" applyBorder="1" applyAlignment="1">
      <alignment horizontal="right" vertical="top" wrapText="1"/>
    </xf>
    <xf numFmtId="0" fontId="1" fillId="0" borderId="2" xfId="0" applyFont="1" applyBorder="1" applyAlignment="1">
      <alignment horizontal="right" vertical="top" wrapText="1"/>
    </xf>
    <xf numFmtId="0" fontId="0" fillId="0" borderId="1" xfId="0" applyBorder="1" applyAlignment="1">
      <alignment horizontal="right" vertical="center" wrapText="1"/>
    </xf>
    <xf numFmtId="0" fontId="6" fillId="0" borderId="0" xfId="0" applyFont="1" applyAlignment="1">
      <alignment horizontal="right"/>
    </xf>
    <xf numFmtId="0" fontId="6" fillId="3" borderId="0" xfId="0" applyFont="1" applyFill="1" applyAlignment="1">
      <alignment horizontal="right"/>
    </xf>
    <xf numFmtId="0" fontId="21" fillId="0" borderId="0" xfId="0" applyFont="1" applyAlignment="1">
      <alignment horizontal="right" wrapText="1"/>
    </xf>
    <xf numFmtId="0" fontId="22" fillId="0" borderId="0" xfId="0" applyFont="1" applyAlignment="1">
      <alignment horizontal="right" vertical="top" wrapText="1"/>
    </xf>
    <xf numFmtId="0" fontId="0" fillId="0" borderId="0" xfId="0" applyAlignment="1">
      <alignment horizontal="right" wrapText="1"/>
    </xf>
    <xf numFmtId="0" fontId="22" fillId="0" borderId="0" xfId="0" applyFont="1" applyAlignment="1">
      <alignment horizontal="right" wrapText="1"/>
    </xf>
    <xf numFmtId="0" fontId="9" fillId="0" borderId="0" xfId="0" applyFont="1" applyAlignment="1">
      <alignment horizontal="right" vertical="center" wrapText="1"/>
    </xf>
    <xf numFmtId="0" fontId="1" fillId="0" borderId="0" xfId="0" applyFont="1" applyAlignment="1">
      <alignment horizontal="right" vertical="center" wrapText="1"/>
    </xf>
    <xf numFmtId="0" fontId="0" fillId="0" borderId="0" xfId="0" applyAlignment="1">
      <alignment horizontal="right"/>
    </xf>
    <xf numFmtId="0" fontId="1" fillId="6" borderId="11" xfId="0" applyFont="1" applyFill="1" applyBorder="1" applyAlignment="1">
      <alignment horizontal="right" vertical="center" wrapText="1"/>
    </xf>
    <xf numFmtId="0" fontId="6" fillId="3" borderId="13" xfId="0" applyFont="1" applyFill="1" applyBorder="1" applyAlignment="1">
      <alignment horizontal="right"/>
    </xf>
    <xf numFmtId="0" fontId="0" fillId="5" borderId="0" xfId="0" applyFill="1" applyAlignment="1">
      <alignment horizontal="right"/>
    </xf>
    <xf numFmtId="0" fontId="8" fillId="6" borderId="6" xfId="0" applyFont="1" applyFill="1" applyBorder="1" applyAlignment="1">
      <alignment horizontal="right" vertical="center" wrapText="1" indent="1"/>
    </xf>
    <xf numFmtId="0" fontId="8" fillId="6" borderId="6" xfId="0" applyFont="1" applyFill="1" applyBorder="1" applyAlignment="1">
      <alignment horizontal="right" vertical="center" wrapText="1"/>
    </xf>
    <xf numFmtId="0" fontId="1" fillId="6" borderId="6" xfId="0" applyFont="1" applyFill="1" applyBorder="1" applyAlignment="1">
      <alignment horizontal="right" vertical="center"/>
    </xf>
    <xf numFmtId="0" fontId="0" fillId="0" borderId="6" xfId="0" applyBorder="1" applyAlignment="1" applyProtection="1">
      <alignment horizontal="right" vertical="center" wrapText="1"/>
      <protection locked="0"/>
    </xf>
    <xf numFmtId="0" fontId="19" fillId="6" borderId="6" xfId="0" applyFont="1" applyFill="1" applyBorder="1" applyAlignment="1">
      <alignment horizontal="right" vertical="center" wrapText="1"/>
    </xf>
    <xf numFmtId="0" fontId="0" fillId="0" borderId="0" xfId="0" applyAlignment="1">
      <alignment horizontal="right" vertical="center" wrapText="1"/>
    </xf>
    <xf numFmtId="49" fontId="7" fillId="6" borderId="6" xfId="0" applyNumberFormat="1" applyFont="1" applyFill="1" applyBorder="1" applyAlignment="1">
      <alignment horizontal="right" vertical="center" wrapText="1"/>
    </xf>
    <xf numFmtId="0" fontId="12" fillId="2" borderId="0" xfId="0" applyFont="1" applyFill="1" applyProtection="1">
      <protection locked="0"/>
    </xf>
    <xf numFmtId="41" fontId="8" fillId="0" borderId="0" xfId="0" applyNumberFormat="1" applyFont="1" applyAlignment="1" applyProtection="1">
      <alignment vertical="center"/>
      <protection locked="0"/>
    </xf>
    <xf numFmtId="0" fontId="13" fillId="4" borderId="0" xfId="0" applyFont="1" applyFill="1" applyAlignment="1">
      <alignment horizontal="center" vertical="center" wrapText="1"/>
    </xf>
    <xf numFmtId="0" fontId="13" fillId="4" borderId="0" xfId="0" applyFont="1" applyFill="1" applyAlignment="1">
      <alignment horizontal="center" vertical="center"/>
    </xf>
    <xf numFmtId="0" fontId="14" fillId="4" borderId="0" xfId="0" applyFont="1" applyFill="1" applyAlignment="1">
      <alignment horizontal="center" vertical="center"/>
    </xf>
    <xf numFmtId="0" fontId="1" fillId="0" borderId="4" xfId="0" applyFont="1" applyBorder="1" applyAlignment="1">
      <alignment horizontal="right" vertical="top" wrapText="1"/>
    </xf>
    <xf numFmtId="0" fontId="1" fillId="0" borderId="5" xfId="0" applyFont="1" applyBorder="1" applyAlignment="1">
      <alignment horizontal="right" vertical="top" wrapText="1"/>
    </xf>
    <xf numFmtId="0" fontId="0" fillId="3" borderId="4" xfId="0" applyFill="1" applyBorder="1" applyAlignment="1">
      <alignment horizontal="center"/>
    </xf>
    <xf numFmtId="0" fontId="0" fillId="3" borderId="5" xfId="0" applyFill="1" applyBorder="1" applyAlignment="1">
      <alignment horizontal="center"/>
    </xf>
    <xf numFmtId="0" fontId="0" fillId="0" borderId="4" xfId="0" applyBorder="1" applyAlignment="1">
      <alignment horizontal="right" vertical="top" wrapText="1"/>
    </xf>
    <xf numFmtId="0" fontId="0" fillId="0" borderId="5" xfId="0" applyBorder="1" applyAlignment="1">
      <alignment horizontal="right" vertical="top" wrapText="1"/>
    </xf>
    <xf numFmtId="0" fontId="1" fillId="6" borderId="13" xfId="0" applyFont="1" applyFill="1" applyBorder="1" applyAlignment="1">
      <alignment horizontal="center" vertical="center" wrapText="1"/>
    </xf>
    <xf numFmtId="0" fontId="1" fillId="6" borderId="14" xfId="0" applyFont="1" applyFill="1" applyBorder="1" applyAlignment="1">
      <alignment horizontal="center" vertical="center" wrapText="1"/>
    </xf>
    <xf numFmtId="0" fontId="1" fillId="6" borderId="13" xfId="0" applyFont="1" applyFill="1" applyBorder="1" applyAlignment="1">
      <alignment horizontal="center" vertical="center"/>
    </xf>
    <xf numFmtId="0" fontId="1" fillId="6" borderId="14" xfId="0" applyFont="1" applyFill="1" applyBorder="1" applyAlignment="1">
      <alignment horizontal="center" vertical="center"/>
    </xf>
    <xf numFmtId="0" fontId="1" fillId="6" borderId="15" xfId="0" applyFont="1" applyFill="1" applyBorder="1" applyAlignment="1">
      <alignment horizontal="center" vertical="center" wrapText="1"/>
    </xf>
    <xf numFmtId="0" fontId="1" fillId="6" borderId="11" xfId="0" applyFont="1" applyFill="1" applyBorder="1" applyAlignment="1">
      <alignment horizontal="center" vertical="center" wrapText="1"/>
    </xf>
    <xf numFmtId="0" fontId="1" fillId="6" borderId="12" xfId="0" applyFont="1" applyFill="1" applyBorder="1" applyAlignment="1">
      <alignment horizontal="center" vertical="center" wrapText="1"/>
    </xf>
    <xf numFmtId="0" fontId="1" fillId="6" borderId="10" xfId="0" applyFont="1" applyFill="1" applyBorder="1" applyAlignment="1">
      <alignment horizontal="center" vertical="center" wrapText="1"/>
    </xf>
    <xf numFmtId="0" fontId="1" fillId="6" borderId="15" xfId="0" applyFont="1" applyFill="1" applyBorder="1" applyAlignment="1">
      <alignment horizontal="right" vertical="center" wrapText="1"/>
    </xf>
    <xf numFmtId="0" fontId="1" fillId="6" borderId="11" xfId="0" applyFont="1" applyFill="1" applyBorder="1" applyAlignment="1">
      <alignment horizontal="right" vertical="center" wrapText="1"/>
    </xf>
    <xf numFmtId="0" fontId="6" fillId="3" borderId="0" xfId="0" applyFont="1" applyFill="1" applyAlignment="1">
      <alignment horizontal="right"/>
    </xf>
    <xf numFmtId="0" fontId="1" fillId="6" borderId="10" xfId="0" applyFont="1" applyFill="1" applyBorder="1" applyAlignment="1">
      <alignment horizontal="right" vertical="center" wrapText="1"/>
    </xf>
    <xf numFmtId="0" fontId="16" fillId="3" borderId="0" xfId="0" applyFont="1" applyFill="1" applyAlignment="1">
      <alignment horizontal="right" wrapText="1"/>
    </xf>
    <xf numFmtId="0" fontId="0" fillId="0" borderId="7" xfId="0" applyBorder="1"/>
    <xf numFmtId="0" fontId="1" fillId="0" borderId="7" xfId="0" applyFont="1" applyBorder="1" applyAlignment="1">
      <alignment vertical="center" wrapText="1"/>
    </xf>
  </cellXfs>
  <cellStyles count="2">
    <cellStyle name="Hyperlink" xfId="1" builtinId="8"/>
    <cellStyle name="Normal" xfId="0" builtinId="0"/>
  </cellStyles>
  <dxfs count="1">
    <dxf>
      <border>
        <left style="thin">
          <color auto="1"/>
        </left>
        <right style="thin">
          <color auto="1"/>
        </right>
        <top style="thin">
          <color auto="1"/>
        </top>
        <bottom style="thin">
          <color auto="1"/>
        </bottom>
      </border>
    </dxf>
  </dxfs>
  <tableStyles count="1" defaultTableStyle="TableStyleMedium2" defaultPivotStyle="PivotStyleLight16">
    <tableStyle name="Table Style 1" pivot="0" count="1" xr9:uid="{A031E76C-1E13-4B51-8BF0-E6DA49EEB3CF}">
      <tableStyleElement type="wholeTabl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235332</xdr:colOff>
      <xdr:row>1</xdr:row>
      <xdr:rowOff>38100</xdr:rowOff>
    </xdr:from>
    <xdr:to>
      <xdr:col>5</xdr:col>
      <xdr:colOff>173989</xdr:colOff>
      <xdr:row>4</xdr:row>
      <xdr:rowOff>45736</xdr:rowOff>
    </xdr:to>
    <xdr:pic>
      <xdr:nvPicPr>
        <xdr:cNvPr id="3" name="Picture 2">
          <a:extLst>
            <a:ext uri="{FF2B5EF4-FFF2-40B4-BE49-F238E27FC236}">
              <a16:creationId xmlns:a16="http://schemas.microsoft.com/office/drawing/2014/main" id="{950048EC-9A7B-4F90-97FE-422BD730D8C5}"/>
            </a:ext>
          </a:extLst>
        </xdr:cNvPr>
        <xdr:cNvPicPr>
          <a:picLocks noChangeAspect="1"/>
        </xdr:cNvPicPr>
      </xdr:nvPicPr>
      <xdr:blipFill rotWithShape="1">
        <a:blip xmlns:r="http://schemas.openxmlformats.org/officeDocument/2006/relationships" r:embed="rId1"/>
        <a:srcRect t="25346" b="26414"/>
        <a:stretch>
          <a:fillRect/>
        </a:stretch>
      </xdr:blipFill>
      <xdr:spPr>
        <a:xfrm>
          <a:off x="7611492" y="220980"/>
          <a:ext cx="2018917" cy="556276"/>
        </a:xfrm>
        <a:prstGeom prst="rect">
          <a:avLst/>
        </a:prstGeom>
      </xdr:spPr>
    </xdr:pic>
    <xdr:clientData/>
  </xdr:twoCellAnchor>
  <xdr:twoCellAnchor editAs="oneCell">
    <xdr:from>
      <xdr:col>3</xdr:col>
      <xdr:colOff>938531</xdr:colOff>
      <xdr:row>1</xdr:row>
      <xdr:rowOff>70080</xdr:rowOff>
    </xdr:from>
    <xdr:to>
      <xdr:col>3</xdr:col>
      <xdr:colOff>2360931</xdr:colOff>
      <xdr:row>3</xdr:row>
      <xdr:rowOff>181486</xdr:rowOff>
    </xdr:to>
    <xdr:pic>
      <xdr:nvPicPr>
        <xdr:cNvPr id="2" name="Picture 1">
          <a:extLst>
            <a:ext uri="{FF2B5EF4-FFF2-40B4-BE49-F238E27FC236}">
              <a16:creationId xmlns:a16="http://schemas.microsoft.com/office/drawing/2014/main" id="{B5FEDA24-2FE6-D795-BD91-AEAB5D9AE9F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74411" y="252960"/>
          <a:ext cx="1422400" cy="4771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csd.contact@oecd.org" TargetMode="External"/><Relationship Id="rId1" Type="http://schemas.openxmlformats.org/officeDocument/2006/relationships/hyperlink" Target="mailto:unep-oos-sdgs@un.org"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5A3A8-9C78-4993-A14F-B3D00B5BAD05}">
  <sheetPr codeName="Sheet1">
    <pageSetUpPr fitToPage="1"/>
  </sheetPr>
  <dimension ref="A1:G25"/>
  <sheetViews>
    <sheetView showGridLines="0" tabSelected="1" zoomScaleNormal="100" workbookViewId="0">
      <selection activeCell="B12" sqref="B12"/>
    </sheetView>
  </sheetViews>
  <sheetFormatPr defaultColWidth="8.77734375" defaultRowHeight="14.4" x14ac:dyDescent="0.3"/>
  <cols>
    <col min="1" max="1" width="2.77734375" style="17" customWidth="1"/>
    <col min="2" max="2" width="23.88671875" style="17" customWidth="1"/>
    <col min="3" max="3" width="44.109375" style="17" customWidth="1"/>
    <col min="4" max="4" width="34.6640625" style="17" customWidth="1"/>
    <col min="5" max="5" width="29.77734375" style="17" customWidth="1"/>
    <col min="6" max="7" width="4.6640625" style="17" customWidth="1"/>
    <col min="8" max="16384" width="8.77734375" style="17"/>
  </cols>
  <sheetData>
    <row r="1" spans="1:7" x14ac:dyDescent="0.3">
      <c r="A1"/>
      <c r="B1"/>
      <c r="C1"/>
      <c r="D1"/>
      <c r="E1"/>
      <c r="F1"/>
      <c r="G1"/>
    </row>
    <row r="2" spans="1:7" x14ac:dyDescent="0.3">
      <c r="A2"/>
      <c r="B2"/>
      <c r="C2"/>
      <c r="D2"/>
      <c r="E2"/>
      <c r="F2"/>
      <c r="G2"/>
    </row>
    <row r="3" spans="1:7" x14ac:dyDescent="0.3">
      <c r="A3"/>
      <c r="B3"/>
      <c r="C3"/>
      <c r="D3"/>
      <c r="E3"/>
      <c r="F3"/>
      <c r="G3"/>
    </row>
    <row r="4" spans="1:7" x14ac:dyDescent="0.3">
      <c r="A4"/>
      <c r="B4"/>
      <c r="C4"/>
      <c r="D4"/>
      <c r="E4"/>
      <c r="F4"/>
      <c r="G4"/>
    </row>
    <row r="5" spans="1:7" x14ac:dyDescent="0.3">
      <c r="A5"/>
      <c r="B5"/>
      <c r="C5"/>
      <c r="D5"/>
      <c r="E5"/>
      <c r="F5"/>
      <c r="G5"/>
    </row>
    <row r="6" spans="1:7" x14ac:dyDescent="0.3">
      <c r="A6"/>
      <c r="B6"/>
      <c r="C6"/>
      <c r="D6"/>
      <c r="E6"/>
      <c r="F6"/>
      <c r="G6"/>
    </row>
    <row r="7" spans="1:7" ht="21" x14ac:dyDescent="0.3">
      <c r="A7"/>
      <c r="B7" s="76" t="s">
        <v>224</v>
      </c>
      <c r="C7" s="77"/>
      <c r="D7" s="77"/>
      <c r="E7" s="77"/>
      <c r="F7" s="12"/>
      <c r="G7"/>
    </row>
    <row r="8" spans="1:7" ht="18" x14ac:dyDescent="0.3">
      <c r="A8"/>
      <c r="B8" s="78" t="s">
        <v>225</v>
      </c>
      <c r="C8" s="78"/>
      <c r="D8" s="78"/>
      <c r="E8" s="78"/>
      <c r="F8" s="13"/>
      <c r="G8"/>
    </row>
    <row r="9" spans="1:7" x14ac:dyDescent="0.3">
      <c r="A9"/>
      <c r="B9" s="7"/>
      <c r="C9" s="7"/>
      <c r="D9"/>
      <c r="E9"/>
      <c r="F9"/>
      <c r="G9"/>
    </row>
    <row r="10" spans="1:7" x14ac:dyDescent="0.3">
      <c r="A10"/>
      <c r="B10" s="74"/>
      <c r="C10" s="7"/>
      <c r="D10"/>
      <c r="E10" t="s">
        <v>226</v>
      </c>
      <c r="F10"/>
      <c r="G10"/>
    </row>
    <row r="11" spans="1:7" x14ac:dyDescent="0.3">
      <c r="A11"/>
      <c r="B11" s="7"/>
      <c r="C11" s="7"/>
      <c r="D11"/>
      <c r="E11"/>
      <c r="F11"/>
      <c r="G11"/>
    </row>
    <row r="12" spans="1:7" x14ac:dyDescent="0.3">
      <c r="A12"/>
      <c r="B12" s="46" t="s">
        <v>498</v>
      </c>
      <c r="C12" s="45" t="s">
        <v>278</v>
      </c>
      <c r="D12" s="7"/>
      <c r="E12" t="s">
        <v>227</v>
      </c>
      <c r="F12" s="2"/>
      <c r="G12"/>
    </row>
    <row r="13" spans="1:7" x14ac:dyDescent="0.3">
      <c r="A13"/>
      <c r="B13" s="46" t="s">
        <v>223</v>
      </c>
      <c r="C13" s="45" t="s">
        <v>279</v>
      </c>
      <c r="D13" s="7"/>
      <c r="E13"/>
      <c r="F13" s="2"/>
      <c r="G13"/>
    </row>
    <row r="14" spans="1:7" x14ac:dyDescent="0.3">
      <c r="A14"/>
      <c r="B14"/>
      <c r="C14"/>
      <c r="D14"/>
      <c r="E14"/>
      <c r="F14"/>
      <c r="G14"/>
    </row>
    <row r="15" spans="1:7" ht="15.6" x14ac:dyDescent="0.3">
      <c r="A15"/>
      <c r="B15" s="3"/>
      <c r="C15" s="3"/>
      <c r="D15" s="44"/>
      <c r="E15" s="55" t="s">
        <v>235</v>
      </c>
      <c r="F15"/>
      <c r="G15"/>
    </row>
    <row r="16" spans="1:7" ht="15.6" x14ac:dyDescent="0.3">
      <c r="A16"/>
      <c r="B16" s="3"/>
      <c r="C16" s="3"/>
      <c r="D16" s="3"/>
      <c r="E16" s="3"/>
      <c r="F16"/>
      <c r="G16"/>
    </row>
    <row r="17" spans="1:7" x14ac:dyDescent="0.3">
      <c r="A17"/>
      <c r="B17" s="14" t="s">
        <v>242</v>
      </c>
      <c r="C17" s="81" t="s">
        <v>243</v>
      </c>
      <c r="D17" s="82"/>
      <c r="E17" s="14" t="s">
        <v>244</v>
      </c>
      <c r="F17"/>
      <c r="G17"/>
    </row>
    <row r="18" spans="1:7" x14ac:dyDescent="0.3">
      <c r="A18"/>
      <c r="B18" s="4" t="s">
        <v>240</v>
      </c>
      <c r="C18" s="83" t="s">
        <v>235</v>
      </c>
      <c r="D18" s="84"/>
      <c r="E18" s="47" t="s">
        <v>228</v>
      </c>
      <c r="F18"/>
      <c r="G18"/>
    </row>
    <row r="19" spans="1:7" x14ac:dyDescent="0.3">
      <c r="A19"/>
      <c r="B19" s="4" t="s">
        <v>240</v>
      </c>
      <c r="C19" s="83" t="s">
        <v>236</v>
      </c>
      <c r="D19" s="84"/>
      <c r="E19" s="47" t="s">
        <v>229</v>
      </c>
      <c r="F19"/>
      <c r="G19"/>
    </row>
    <row r="20" spans="1:7" x14ac:dyDescent="0.3">
      <c r="A20"/>
      <c r="B20" s="4" t="s">
        <v>240</v>
      </c>
      <c r="C20" s="49"/>
      <c r="D20" s="50" t="s">
        <v>230</v>
      </c>
      <c r="E20" s="47" t="s">
        <v>231</v>
      </c>
      <c r="F20"/>
      <c r="G20"/>
    </row>
    <row r="21" spans="1:7" x14ac:dyDescent="0.3">
      <c r="A21"/>
      <c r="B21" s="5" t="s">
        <v>241</v>
      </c>
      <c r="C21" s="79" t="s">
        <v>237</v>
      </c>
      <c r="D21" s="80"/>
      <c r="E21" s="48" t="s">
        <v>232</v>
      </c>
      <c r="F21"/>
      <c r="G21"/>
    </row>
    <row r="22" spans="1:7" ht="14.55" customHeight="1" x14ac:dyDescent="0.3">
      <c r="A22"/>
      <c r="B22" s="4" t="s">
        <v>240</v>
      </c>
      <c r="C22" s="83" t="s">
        <v>238</v>
      </c>
      <c r="D22" s="84"/>
      <c r="E22" s="47" t="s">
        <v>234</v>
      </c>
      <c r="F22"/>
      <c r="G22"/>
    </row>
    <row r="23" spans="1:7" x14ac:dyDescent="0.3">
      <c r="A23"/>
      <c r="B23" s="5" t="s">
        <v>241</v>
      </c>
      <c r="C23" s="79" t="s">
        <v>239</v>
      </c>
      <c r="D23" s="80"/>
      <c r="E23" s="48" t="s">
        <v>233</v>
      </c>
      <c r="F23"/>
      <c r="G23"/>
    </row>
    <row r="24" spans="1:7" x14ac:dyDescent="0.3">
      <c r="A24"/>
      <c r="B24"/>
      <c r="C24"/>
      <c r="D24"/>
      <c r="E24"/>
      <c r="F24"/>
      <c r="G24"/>
    </row>
    <row r="25" spans="1:7" x14ac:dyDescent="0.3">
      <c r="A25"/>
      <c r="B25"/>
      <c r="C25"/>
      <c r="D25"/>
      <c r="E25"/>
      <c r="F25"/>
      <c r="G25"/>
    </row>
  </sheetData>
  <sheetProtection algorithmName="SHA-512" hashValue="Iwob87KQqdKeUvnUj9qVo809PbJVw/6/UF5lDz+VA6VgI34C0I52ub7jJbwhgNWJRTQJwE1vgpzyEFo+SNZcbQ==" saltValue="mkUtVRFEpP5m16j43mQ4+w==" spinCount="100000" sheet="1" objects="1" scenarios="1"/>
  <mergeCells count="8">
    <mergeCell ref="B7:E7"/>
    <mergeCell ref="B8:E8"/>
    <mergeCell ref="C23:D23"/>
    <mergeCell ref="C17:D17"/>
    <mergeCell ref="C18:D18"/>
    <mergeCell ref="C19:D19"/>
    <mergeCell ref="C21:D21"/>
    <mergeCell ref="C22:D22"/>
  </mergeCells>
  <hyperlinks>
    <hyperlink ref="B12" r:id="rId1" xr:uid="{6D6E69B7-CF62-48CC-A5E4-FE2F66E93DF4}"/>
    <hyperlink ref="B13" r:id="rId2" xr:uid="{B3721148-8C32-4AF9-B7A1-A52C6B6C9D66}"/>
  </hyperlinks>
  <printOptions headings="1" gridLines="1"/>
  <pageMargins left="0.70866141732283472" right="0.70866141732283472" top="0.74803149606299213" bottom="0.74803149606299213" header="0.31496062992125984" footer="0.31496062992125984"/>
  <pageSetup scale="85" orientation="landscape" r:id="rId3"/>
  <headerFooter>
    <oddFooter>&amp;C_x000D_&amp;1#&amp;"Calibri"&amp;10&amp;K0000FF Restricted Use - À usage restreint</oddFooter>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09FC35-0920-4204-BA02-89960C5844CA}">
  <sheetPr codeName="Sheet2"/>
  <dimension ref="A1:D46"/>
  <sheetViews>
    <sheetView showGridLines="0" topLeftCell="A34" zoomScale="110" zoomScaleNormal="110" workbookViewId="0">
      <selection activeCell="B40" sqref="B40"/>
    </sheetView>
  </sheetViews>
  <sheetFormatPr defaultColWidth="8.77734375" defaultRowHeight="14.4" x14ac:dyDescent="0.3"/>
  <cols>
    <col min="1" max="1" width="2.77734375" style="17" customWidth="1"/>
    <col min="2" max="2" width="136.44140625" style="17" customWidth="1"/>
    <col min="3" max="4" width="4.6640625" style="17" customWidth="1"/>
    <col min="5" max="16384" width="8.77734375" style="17"/>
  </cols>
  <sheetData>
    <row r="1" spans="1:4" ht="15" thickBot="1" x14ac:dyDescent="0.35">
      <c r="A1"/>
      <c r="B1"/>
      <c r="C1"/>
      <c r="D1"/>
    </row>
    <row r="2" spans="1:4" ht="15.6" x14ac:dyDescent="0.3">
      <c r="A2"/>
      <c r="B2" s="15" t="s">
        <v>229</v>
      </c>
      <c r="C2"/>
      <c r="D2"/>
    </row>
    <row r="3" spans="1:4" x14ac:dyDescent="0.3">
      <c r="A3"/>
      <c r="B3" s="6"/>
      <c r="C3"/>
      <c r="D3"/>
    </row>
    <row r="4" spans="1:4" ht="52.5" customHeight="1" x14ac:dyDescent="0.3">
      <c r="A4"/>
      <c r="B4" s="51" t="s">
        <v>245</v>
      </c>
      <c r="C4"/>
      <c r="D4"/>
    </row>
    <row r="5" spans="1:4" ht="63.6" customHeight="1" thickBot="1" x14ac:dyDescent="0.35">
      <c r="A5"/>
      <c r="B5" s="52" t="s">
        <v>246</v>
      </c>
      <c r="C5"/>
      <c r="D5"/>
    </row>
    <row r="6" spans="1:4" ht="15" thickBot="1" x14ac:dyDescent="0.35">
      <c r="A6"/>
      <c r="B6" s="8"/>
      <c r="C6"/>
      <c r="D6"/>
    </row>
    <row r="7" spans="1:4" ht="15.6" x14ac:dyDescent="0.3">
      <c r="A7"/>
      <c r="B7" s="15" t="s">
        <v>247</v>
      </c>
      <c r="C7"/>
      <c r="D7"/>
    </row>
    <row r="8" spans="1:4" x14ac:dyDescent="0.3">
      <c r="A8"/>
      <c r="B8" s="6"/>
      <c r="C8"/>
      <c r="D8"/>
    </row>
    <row r="9" spans="1:4" ht="47.1" customHeight="1" x14ac:dyDescent="0.3">
      <c r="A9"/>
      <c r="B9" s="51" t="s">
        <v>248</v>
      </c>
      <c r="C9"/>
      <c r="D9"/>
    </row>
    <row r="10" spans="1:4" ht="77.099999999999994" customHeight="1" x14ac:dyDescent="0.3">
      <c r="A10"/>
      <c r="B10" s="51" t="s">
        <v>249</v>
      </c>
      <c r="C10"/>
      <c r="D10"/>
    </row>
    <row r="11" spans="1:4" ht="179.55" customHeight="1" x14ac:dyDescent="0.3">
      <c r="A11"/>
      <c r="B11" s="16" t="s">
        <v>250</v>
      </c>
      <c r="C11"/>
      <c r="D11"/>
    </row>
    <row r="12" spans="1:4" ht="46.05" customHeight="1" x14ac:dyDescent="0.3">
      <c r="A12"/>
      <c r="B12" s="51" t="s">
        <v>251</v>
      </c>
      <c r="C12"/>
      <c r="D12"/>
    </row>
    <row r="13" spans="1:4" ht="36.6" customHeight="1" x14ac:dyDescent="0.3">
      <c r="A13"/>
      <c r="B13" s="51" t="s">
        <v>252</v>
      </c>
      <c r="C13"/>
      <c r="D13"/>
    </row>
    <row r="14" spans="1:4" x14ac:dyDescent="0.3">
      <c r="A14"/>
      <c r="B14" s="53" t="s">
        <v>255</v>
      </c>
      <c r="C14"/>
      <c r="D14"/>
    </row>
    <row r="15" spans="1:4" x14ac:dyDescent="0.3">
      <c r="A15"/>
      <c r="B15" s="51" t="s">
        <v>253</v>
      </c>
      <c r="C15"/>
      <c r="D15"/>
    </row>
    <row r="16" spans="1:4" x14ac:dyDescent="0.3">
      <c r="A16"/>
      <c r="B16" s="53" t="s">
        <v>256</v>
      </c>
      <c r="C16"/>
      <c r="D16"/>
    </row>
    <row r="17" spans="1:4" x14ac:dyDescent="0.3">
      <c r="A17"/>
      <c r="B17" s="51" t="s">
        <v>254</v>
      </c>
      <c r="C17"/>
      <c r="D17"/>
    </row>
    <row r="18" spans="1:4" x14ac:dyDescent="0.3">
      <c r="A18"/>
      <c r="B18" s="53" t="s">
        <v>257</v>
      </c>
      <c r="C18"/>
      <c r="D18"/>
    </row>
    <row r="19" spans="1:4" ht="17.55" customHeight="1" x14ac:dyDescent="0.3">
      <c r="A19"/>
      <c r="B19" s="51" t="s">
        <v>258</v>
      </c>
      <c r="C19"/>
      <c r="D19"/>
    </row>
    <row r="20" spans="1:4" x14ac:dyDescent="0.3">
      <c r="A20"/>
      <c r="B20" s="53" t="s">
        <v>259</v>
      </c>
      <c r="C20"/>
      <c r="D20"/>
    </row>
    <row r="21" spans="1:4" ht="28.8" x14ac:dyDescent="0.3">
      <c r="A21"/>
      <c r="B21" s="51" t="s">
        <v>260</v>
      </c>
      <c r="C21"/>
      <c r="D21"/>
    </row>
    <row r="22" spans="1:4" x14ac:dyDescent="0.3">
      <c r="A22"/>
      <c r="B22" s="53" t="s">
        <v>261</v>
      </c>
      <c r="C22"/>
      <c r="D22"/>
    </row>
    <row r="23" spans="1:4" ht="19.5" customHeight="1" x14ac:dyDescent="0.3">
      <c r="A23"/>
      <c r="B23" s="51" t="s">
        <v>262</v>
      </c>
      <c r="C23"/>
      <c r="D23"/>
    </row>
    <row r="24" spans="1:4" ht="21" customHeight="1" x14ac:dyDescent="0.3">
      <c r="A24"/>
      <c r="B24" s="51" t="s">
        <v>263</v>
      </c>
      <c r="C24"/>
      <c r="D24"/>
    </row>
    <row r="25" spans="1:4" ht="19.05" customHeight="1" x14ac:dyDescent="0.3">
      <c r="A25"/>
      <c r="B25" s="51" t="s">
        <v>269</v>
      </c>
      <c r="C25"/>
      <c r="D25"/>
    </row>
    <row r="26" spans="1:4" ht="35.549999999999997" customHeight="1" x14ac:dyDescent="0.3">
      <c r="A26"/>
      <c r="B26" s="51" t="s">
        <v>264</v>
      </c>
      <c r="C26"/>
      <c r="D26"/>
    </row>
    <row r="27" spans="1:4" ht="36.6" customHeight="1" x14ac:dyDescent="0.3">
      <c r="A27"/>
      <c r="B27" s="51" t="s">
        <v>265</v>
      </c>
      <c r="C27"/>
      <c r="D27"/>
    </row>
    <row r="28" spans="1:4" ht="50.1" customHeight="1" x14ac:dyDescent="0.3">
      <c r="A28"/>
      <c r="B28" s="51" t="s">
        <v>266</v>
      </c>
      <c r="C28"/>
      <c r="D28"/>
    </row>
    <row r="29" spans="1:4" ht="36.6" customHeight="1" x14ac:dyDescent="0.3">
      <c r="A29"/>
      <c r="B29" s="51" t="s">
        <v>267</v>
      </c>
      <c r="C29"/>
      <c r="D29"/>
    </row>
    <row r="30" spans="1:4" ht="32.549999999999997" customHeight="1" x14ac:dyDescent="0.3">
      <c r="A30"/>
      <c r="B30" s="51" t="s">
        <v>268</v>
      </c>
      <c r="C30"/>
      <c r="D30"/>
    </row>
    <row r="31" spans="1:4" ht="9" customHeight="1" thickBot="1" x14ac:dyDescent="0.35">
      <c r="A31"/>
      <c r="B31" s="9"/>
      <c r="C31"/>
      <c r="D31"/>
    </row>
    <row r="32" spans="1:4" ht="15" thickBot="1" x14ac:dyDescent="0.35">
      <c r="A32"/>
      <c r="B32" s="10"/>
      <c r="C32"/>
      <c r="D32"/>
    </row>
    <row r="33" spans="1:4" ht="15.6" x14ac:dyDescent="0.3">
      <c r="A33"/>
      <c r="B33" s="15" t="s">
        <v>277</v>
      </c>
      <c r="C33"/>
      <c r="D33"/>
    </row>
    <row r="34" spans="1:4" x14ac:dyDescent="0.3">
      <c r="A34"/>
      <c r="B34" s="6"/>
      <c r="C34"/>
      <c r="D34"/>
    </row>
    <row r="35" spans="1:4" ht="32.1" customHeight="1" x14ac:dyDescent="0.3">
      <c r="A35"/>
      <c r="B35" s="51" t="s">
        <v>271</v>
      </c>
      <c r="C35"/>
      <c r="D35"/>
    </row>
    <row r="36" spans="1:4" ht="45.6" customHeight="1" x14ac:dyDescent="0.3">
      <c r="A36"/>
      <c r="B36" s="16" t="s">
        <v>274</v>
      </c>
      <c r="C36"/>
      <c r="D36"/>
    </row>
    <row r="37" spans="1:4" ht="48.6" customHeight="1" x14ac:dyDescent="0.3">
      <c r="A37"/>
      <c r="B37" s="51" t="s">
        <v>270</v>
      </c>
      <c r="C37"/>
      <c r="D37"/>
    </row>
    <row r="38" spans="1:4" ht="49.05" customHeight="1" x14ac:dyDescent="0.3">
      <c r="A38"/>
      <c r="B38" s="51" t="s">
        <v>272</v>
      </c>
      <c r="C38"/>
      <c r="D38"/>
    </row>
    <row r="39" spans="1:4" ht="20.100000000000001" customHeight="1" x14ac:dyDescent="0.3">
      <c r="A39"/>
      <c r="B39" s="51" t="s">
        <v>273</v>
      </c>
      <c r="C39"/>
      <c r="D39"/>
    </row>
    <row r="40" spans="1:4" ht="33.9" customHeight="1" thickBot="1" x14ac:dyDescent="0.35">
      <c r="A40"/>
      <c r="B40" s="54" t="s">
        <v>499</v>
      </c>
      <c r="C40"/>
      <c r="D40"/>
    </row>
    <row r="41" spans="1:4" ht="15" thickBot="1" x14ac:dyDescent="0.35">
      <c r="A41"/>
      <c r="B41"/>
      <c r="C41"/>
      <c r="D41"/>
    </row>
    <row r="42" spans="1:4" ht="15.6" x14ac:dyDescent="0.3">
      <c r="A42"/>
      <c r="B42" s="15" t="s">
        <v>275</v>
      </c>
      <c r="C42"/>
      <c r="D42"/>
    </row>
    <row r="43" spans="1:4" x14ac:dyDescent="0.3">
      <c r="A43"/>
      <c r="B43" s="6"/>
      <c r="C43"/>
      <c r="D43"/>
    </row>
    <row r="44" spans="1:4" ht="81.599999999999994" customHeight="1" thickBot="1" x14ac:dyDescent="0.35">
      <c r="A44"/>
      <c r="B44" s="52" t="s">
        <v>276</v>
      </c>
      <c r="C44"/>
      <c r="D44"/>
    </row>
    <row r="45" spans="1:4" x14ac:dyDescent="0.3">
      <c r="A45"/>
      <c r="B45"/>
      <c r="C45"/>
      <c r="D45"/>
    </row>
    <row r="46" spans="1:4" x14ac:dyDescent="0.3">
      <c r="A46"/>
      <c r="B46"/>
      <c r="C46"/>
      <c r="D46"/>
    </row>
  </sheetData>
  <sheetProtection algorithmName="SHA-512" hashValue="YgaMWd/Kc1PHjR6ruMdhu9VP5q34wsHlPMdlrAIZHS87Wh2v6ZLHatC8DOG/JtP3SBb3MZkrquYu082mgc1l4A==" saltValue="zoJIV3BH8sGKB0tyZEwmlw==" spinCount="100000" sheet="1" objects="1" scenarios="1"/>
  <pageMargins left="0.7" right="0.7" top="0.75" bottom="0.75" header="0.3" footer="0.3"/>
  <pageSetup scale="58" orientation="landscape" r:id="rId1"/>
  <headerFooter>
    <oddFooter>&amp;C_x000D_&amp;1#&amp;"Calibri"&amp;10&amp;K0000FF Restricted Use - À usage restreint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0D72E-016E-480C-9686-A543A2EA6C7E}">
  <dimension ref="A1:D15"/>
  <sheetViews>
    <sheetView showGridLines="0" zoomScale="110" zoomScaleNormal="110" workbookViewId="0">
      <selection activeCell="F6" sqref="F6"/>
    </sheetView>
  </sheetViews>
  <sheetFormatPr defaultColWidth="8.77734375" defaultRowHeight="14.4" x14ac:dyDescent="0.3"/>
  <cols>
    <col min="1" max="1" width="2.77734375" style="17" customWidth="1"/>
    <col min="2" max="2" width="136.44140625" style="17" customWidth="1"/>
    <col min="3" max="3" width="4.5546875" style="17" customWidth="1"/>
    <col min="4" max="4" width="4.77734375" style="17" customWidth="1"/>
    <col min="5" max="16384" width="8.77734375" style="17"/>
  </cols>
  <sheetData>
    <row r="1" spans="1:4" x14ac:dyDescent="0.3">
      <c r="A1"/>
      <c r="B1"/>
      <c r="C1"/>
      <c r="D1"/>
    </row>
    <row r="2" spans="1:4" ht="15.6" x14ac:dyDescent="0.3">
      <c r="A2"/>
      <c r="B2" s="56" t="s">
        <v>231</v>
      </c>
      <c r="C2"/>
      <c r="D2"/>
    </row>
    <row r="3" spans="1:4" x14ac:dyDescent="0.3">
      <c r="A3"/>
      <c r="B3" s="1"/>
      <c r="C3"/>
      <c r="D3"/>
    </row>
    <row r="4" spans="1:4" x14ac:dyDescent="0.3">
      <c r="A4"/>
      <c r="B4" s="57" t="s">
        <v>293</v>
      </c>
      <c r="C4" s="43"/>
      <c r="D4" s="43"/>
    </row>
    <row r="5" spans="1:4" ht="43.2" x14ac:dyDescent="0.3">
      <c r="A5"/>
      <c r="B5" s="58" t="s">
        <v>282</v>
      </c>
      <c r="C5" s="43"/>
      <c r="D5" s="43"/>
    </row>
    <row r="6" spans="1:4" x14ac:dyDescent="0.3">
      <c r="A6"/>
      <c r="B6" s="59"/>
      <c r="C6" s="43"/>
      <c r="D6" s="43"/>
    </row>
    <row r="7" spans="1:4" x14ac:dyDescent="0.3">
      <c r="A7"/>
      <c r="B7" s="57" t="s">
        <v>280</v>
      </c>
      <c r="C7"/>
      <c r="D7"/>
    </row>
    <row r="8" spans="1:4" x14ac:dyDescent="0.3">
      <c r="A8"/>
      <c r="B8" s="60" t="s">
        <v>281</v>
      </c>
      <c r="C8" s="43"/>
      <c r="D8" s="43"/>
    </row>
    <row r="9" spans="1:4" x14ac:dyDescent="0.3">
      <c r="A9"/>
      <c r="B9" s="60"/>
      <c r="C9" s="43"/>
      <c r="D9" s="43"/>
    </row>
    <row r="10" spans="1:4" x14ac:dyDescent="0.3">
      <c r="A10"/>
      <c r="B10" s="57" t="s">
        <v>283</v>
      </c>
      <c r="C10" s="43"/>
      <c r="D10" s="43"/>
    </row>
    <row r="11" spans="1:4" ht="28.8" x14ac:dyDescent="0.3">
      <c r="A11"/>
      <c r="B11" s="58" t="s">
        <v>284</v>
      </c>
      <c r="C11"/>
      <c r="D11"/>
    </row>
    <row r="12" spans="1:4" x14ac:dyDescent="0.3">
      <c r="A12"/>
      <c r="B12" s="60"/>
      <c r="C12"/>
      <c r="D12"/>
    </row>
    <row r="13" spans="1:4" x14ac:dyDescent="0.3">
      <c r="A13"/>
      <c r="B13" s="57" t="s">
        <v>285</v>
      </c>
      <c r="C13"/>
      <c r="D13"/>
    </row>
    <row r="14" spans="1:4" ht="28.8" x14ac:dyDescent="0.3">
      <c r="A14"/>
      <c r="B14" s="58" t="s">
        <v>286</v>
      </c>
      <c r="C14"/>
      <c r="D14"/>
    </row>
    <row r="15" spans="1:4" x14ac:dyDescent="0.3">
      <c r="A15"/>
      <c r="B15" s="1"/>
      <c r="C15"/>
      <c r="D15"/>
    </row>
  </sheetData>
  <sheetProtection algorithmName="SHA-512" hashValue="6JWD8B5qpS/1rS1aXFVTAleXbA6amlvrZrtB3eb3xRs0/khLKb1HltUCa5tvkwSy/3neZUXG3soj/QJesZUwRA==" saltValue="YyTPHUZ9AVC+LR2HToyjEQ==" spinCount="100000" sheet="1" objects="1" scenarios="1"/>
  <pageMargins left="0.7" right="0.7" top="0.75" bottom="0.75" header="0.3" footer="0.3"/>
  <headerFooter>
    <oddFooter>&amp;C_x000D_&amp;1#&amp;"Calibri"&amp;10&amp;K0000FF Restricted Use - À usage restreint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DB44E-A589-4D3F-87DA-2D182942C373}">
  <dimension ref="A1:H40"/>
  <sheetViews>
    <sheetView zoomScaleNormal="100" workbookViewId="0">
      <selection activeCell="B6" sqref="B6"/>
    </sheetView>
  </sheetViews>
  <sheetFormatPr defaultRowHeight="14.4" x14ac:dyDescent="0.3"/>
  <cols>
    <col min="1" max="1" width="3.6640625" style="17" customWidth="1"/>
    <col min="2" max="2" width="51.109375" style="17" customWidth="1"/>
    <col min="3" max="3" width="46.44140625" style="17" customWidth="1"/>
    <col min="4" max="4" width="8.33203125" style="17" customWidth="1"/>
    <col min="5" max="5" width="14.77734375" style="27" customWidth="1"/>
    <col min="6" max="6" width="50.21875" style="17" customWidth="1"/>
    <col min="7" max="7" width="4.88671875" style="17" customWidth="1"/>
    <col min="8" max="8" width="16.109375" style="17" customWidth="1"/>
    <col min="9" max="9" width="4" customWidth="1"/>
  </cols>
  <sheetData>
    <row r="1" spans="1:8" x14ac:dyDescent="0.3">
      <c r="A1"/>
      <c r="B1"/>
      <c r="C1"/>
      <c r="D1"/>
      <c r="E1" s="11"/>
      <c r="F1"/>
      <c r="G1"/>
      <c r="H1"/>
    </row>
    <row r="2" spans="1:8" ht="15.6" x14ac:dyDescent="0.3">
      <c r="A2"/>
      <c r="B2" s="18"/>
      <c r="C2" s="18"/>
      <c r="D2" s="18"/>
      <c r="E2" s="24"/>
      <c r="F2" s="18"/>
      <c r="G2" s="18"/>
      <c r="H2" s="56" t="s">
        <v>294</v>
      </c>
    </row>
    <row r="3" spans="1:8" x14ac:dyDescent="0.3">
      <c r="A3"/>
      <c r="B3" s="21"/>
      <c r="C3"/>
      <c r="D3"/>
      <c r="E3" s="11"/>
      <c r="F3"/>
      <c r="G3"/>
      <c r="H3" s="63"/>
    </row>
    <row r="4" spans="1:8" ht="15" thickBot="1" x14ac:dyDescent="0.35">
      <c r="A4"/>
      <c r="B4" s="22" t="s">
        <v>453</v>
      </c>
      <c r="C4" s="22" t="s">
        <v>452</v>
      </c>
      <c r="D4" s="34" t="s">
        <v>451</v>
      </c>
      <c r="E4" s="22" t="s">
        <v>450</v>
      </c>
      <c r="F4" s="22" t="s">
        <v>449</v>
      </c>
      <c r="G4" s="28" t="s">
        <v>198</v>
      </c>
      <c r="H4" s="22" t="s">
        <v>295</v>
      </c>
    </row>
    <row r="5" spans="1:8" ht="182.4" customHeight="1" thickTop="1" x14ac:dyDescent="0.3">
      <c r="A5"/>
      <c r="B5" s="29"/>
      <c r="C5" s="68" t="str">
        <f>IFERROR(INDEX(Lists!$G$3:$K$26,MATCH('P1'!$G5,Lists!$F$3:$F$26,0),MATCH('P1'!$E5,Lists!$G$2:$K$2,0)),"")</f>
        <v/>
      </c>
      <c r="D5" s="25" t="str">
        <f>IFERROR(VLOOKUP(E5,Lists!$B$3:$C$7,2,0),"")</f>
        <v/>
      </c>
      <c r="E5" s="70"/>
      <c r="F5" s="67" t="s">
        <v>305</v>
      </c>
      <c r="G5" s="33">
        <v>1.1000000000000001</v>
      </c>
      <c r="H5" s="92" t="s">
        <v>296</v>
      </c>
    </row>
    <row r="6" spans="1:8" ht="182.4" customHeight="1" x14ac:dyDescent="0.3">
      <c r="A6"/>
      <c r="B6" s="30"/>
      <c r="C6" s="68" t="str">
        <f>IFERROR(INDEX(Lists!$G$3:$K$26,MATCH('P1'!$G6,Lists!$F$3:$F$26,0),MATCH('P1'!$E6,Lists!$G$2:$K$2,0)),"")</f>
        <v/>
      </c>
      <c r="D6" s="26" t="str">
        <f>IFERROR(VLOOKUP(E6,Lists!$B$3:$C$7,2,0),"")</f>
        <v/>
      </c>
      <c r="E6" s="70"/>
      <c r="F6" s="67" t="s">
        <v>306</v>
      </c>
      <c r="G6" s="33">
        <v>1.2</v>
      </c>
      <c r="H6" s="90"/>
    </row>
    <row r="7" spans="1:8" ht="182.4" customHeight="1" x14ac:dyDescent="0.3">
      <c r="A7"/>
      <c r="B7" s="42"/>
      <c r="C7" s="68" t="str">
        <f>IFERROR(INDEX(Lists!$G$3:$K$26,MATCH('P1'!$G7,Lists!$F$3:$F$26,0),MATCH('P1'!$E7,Lists!$G$2:$K$2,0)),"")</f>
        <v/>
      </c>
      <c r="D7" s="26" t="str">
        <f>IFERROR(VLOOKUP(E7,Lists!$B$3:$C$7,2,0),"")</f>
        <v/>
      </c>
      <c r="E7" s="70"/>
      <c r="F7" s="67" t="s">
        <v>307</v>
      </c>
      <c r="G7" s="33">
        <v>1.3</v>
      </c>
      <c r="H7" s="90"/>
    </row>
    <row r="8" spans="1:8" ht="17.399999999999999" customHeight="1" x14ac:dyDescent="0.3">
      <c r="A8"/>
      <c r="B8" s="31"/>
      <c r="C8" s="31"/>
      <c r="D8" s="35">
        <f>SUM(D5:D7)</f>
        <v>0</v>
      </c>
      <c r="E8" s="71"/>
      <c r="F8" s="85" t="s">
        <v>333</v>
      </c>
      <c r="G8" s="86"/>
      <c r="H8" s="91"/>
    </row>
    <row r="9" spans="1:8" ht="182.4" customHeight="1" x14ac:dyDescent="0.3">
      <c r="A9"/>
      <c r="B9" s="30"/>
      <c r="C9" s="68" t="str">
        <f>IFERROR(INDEX(Lists!$G$3:$K$26,MATCH('P1'!$G9,Lists!$F$3:$F$26,0),MATCH('P1'!$E9,Lists!$G$2:$K$2,0)),"")</f>
        <v/>
      </c>
      <c r="D9" s="26" t="str">
        <f>IFERROR(VLOOKUP(E9,Lists!$B$3:$C$7,2,0),"")</f>
        <v/>
      </c>
      <c r="E9" s="70"/>
      <c r="F9" s="67" t="s">
        <v>308</v>
      </c>
      <c r="G9" s="33">
        <v>2.1</v>
      </c>
      <c r="H9" s="89" t="s">
        <v>297</v>
      </c>
    </row>
    <row r="10" spans="1:8" ht="182.4" customHeight="1" x14ac:dyDescent="0.3">
      <c r="A10"/>
      <c r="B10" s="30"/>
      <c r="C10" s="68" t="str">
        <f>IFERROR(INDEX(Lists!$G$3:$K$26,MATCH('P1'!$G10,Lists!$F$3:$F$26,0),MATCH('P1'!$E10,Lists!$G$2:$K$2,0)),"")</f>
        <v/>
      </c>
      <c r="D10" s="26" t="str">
        <f>IFERROR(VLOOKUP(E10,Lists!$B$3:$C$7,2,0),"")</f>
        <v/>
      </c>
      <c r="E10" s="70"/>
      <c r="F10" s="67" t="s">
        <v>309</v>
      </c>
      <c r="G10" s="33">
        <v>2.2000000000000002</v>
      </c>
      <c r="H10" s="90"/>
    </row>
    <row r="11" spans="1:8" ht="182.4" customHeight="1" x14ac:dyDescent="0.3">
      <c r="A11"/>
      <c r="B11" s="30"/>
      <c r="C11" s="68" t="str">
        <f>IFERROR(INDEX(Lists!$G$3:$K$26,MATCH('P1'!$G11,Lists!$F$3:$F$26,0),MATCH('P1'!$E11,Lists!$G$2:$K$2,0)),"")</f>
        <v/>
      </c>
      <c r="D11" s="26" t="str">
        <f>IFERROR(VLOOKUP(E11,Lists!$B$3:$C$7,2,0),"")</f>
        <v/>
      </c>
      <c r="E11" s="70"/>
      <c r="F11" s="67" t="s">
        <v>455</v>
      </c>
      <c r="G11" s="33">
        <v>2.2999999999999998</v>
      </c>
      <c r="H11" s="90"/>
    </row>
    <row r="12" spans="1:8" ht="17.399999999999999" customHeight="1" x14ac:dyDescent="0.3">
      <c r="A12"/>
      <c r="B12" s="31"/>
      <c r="C12" s="31"/>
      <c r="D12" s="35">
        <f>SUM(D9:D11)</f>
        <v>0</v>
      </c>
      <c r="E12" s="71"/>
      <c r="F12" s="85" t="s">
        <v>331</v>
      </c>
      <c r="G12" s="86"/>
      <c r="H12" s="91"/>
    </row>
    <row r="13" spans="1:8" ht="182.4" customHeight="1" x14ac:dyDescent="0.3">
      <c r="A13"/>
      <c r="B13" s="30"/>
      <c r="C13" s="68" t="str">
        <f>IFERROR(INDEX(Lists!$G$3:$K$26,MATCH('P1'!$G13,Lists!$F$3:$F$26,0),MATCH('P1'!$E13,Lists!$G$2:$K$2,0)),"")</f>
        <v/>
      </c>
      <c r="D13" s="26" t="str">
        <f>IFERROR(VLOOKUP(E13,Lists!$B$3:$C$7,2,0),"")</f>
        <v/>
      </c>
      <c r="E13" s="70"/>
      <c r="F13" s="67" t="s">
        <v>456</v>
      </c>
      <c r="G13" s="33" t="s">
        <v>199</v>
      </c>
      <c r="H13" s="89" t="s">
        <v>298</v>
      </c>
    </row>
    <row r="14" spans="1:8" ht="182.4" customHeight="1" x14ac:dyDescent="0.3">
      <c r="A14"/>
      <c r="B14" s="30"/>
      <c r="C14" s="68" t="str">
        <f>IFERROR(INDEX(Lists!$G$3:$K$26,MATCH('P1'!$G14,Lists!$F$3:$F$26,0),MATCH('P1'!$E14,Lists!$G$2:$K$2,0)),"")</f>
        <v/>
      </c>
      <c r="D14" s="26" t="str">
        <f>IFERROR(VLOOKUP(E14,Lists!$B$3:$C$7,2,0),"")</f>
        <v/>
      </c>
      <c r="E14" s="70"/>
      <c r="F14" s="67" t="s">
        <v>310</v>
      </c>
      <c r="G14" s="33" t="s">
        <v>200</v>
      </c>
      <c r="H14" s="90"/>
    </row>
    <row r="15" spans="1:8" ht="182.4" customHeight="1" x14ac:dyDescent="0.3">
      <c r="A15"/>
      <c r="B15" s="30"/>
      <c r="C15" s="68" t="str">
        <f>IFERROR(INDEX(Lists!$G$3:$K$26,MATCH('P1'!$G15,Lists!$F$3:$F$26,0),MATCH('P1'!$E15,Lists!$G$2:$K$2,0)),"")</f>
        <v/>
      </c>
      <c r="D15" s="26" t="str">
        <f>IFERROR(VLOOKUP(E15,Lists!$B$3:$C$7,2,0),"")</f>
        <v/>
      </c>
      <c r="E15" s="70"/>
      <c r="F15" s="67" t="s">
        <v>311</v>
      </c>
      <c r="G15" s="33" t="s">
        <v>201</v>
      </c>
      <c r="H15" s="90"/>
    </row>
    <row r="16" spans="1:8" ht="17.399999999999999" customHeight="1" x14ac:dyDescent="0.3">
      <c r="A16"/>
      <c r="B16" s="31"/>
      <c r="C16" s="31"/>
      <c r="D16" s="35">
        <f>SUM(D13:D15)</f>
        <v>0</v>
      </c>
      <c r="E16" s="71"/>
      <c r="F16" s="85" t="s">
        <v>332</v>
      </c>
      <c r="G16" s="86"/>
      <c r="H16" s="91"/>
    </row>
    <row r="17" spans="1:8" ht="182.4" customHeight="1" x14ac:dyDescent="0.3">
      <c r="A17"/>
      <c r="B17" s="30"/>
      <c r="C17" s="68" t="str">
        <f>IFERROR(INDEX(Lists!$G$3:$K$26,MATCH('P1'!$G17,Lists!$F$3:$F$26,0),MATCH('P1'!$E17,Lists!$G$2:$K$2,0)),"")</f>
        <v/>
      </c>
      <c r="D17" s="26" t="str">
        <f>IFERROR(VLOOKUP(E17,Lists!$B$3:$C$7,2,0),"")</f>
        <v/>
      </c>
      <c r="E17" s="70"/>
      <c r="F17" s="67" t="s">
        <v>312</v>
      </c>
      <c r="G17" s="33" t="s">
        <v>202</v>
      </c>
      <c r="H17" s="89" t="s">
        <v>299</v>
      </c>
    </row>
    <row r="18" spans="1:8" ht="182.4" customHeight="1" x14ac:dyDescent="0.3">
      <c r="A18"/>
      <c r="B18" s="30"/>
      <c r="C18" s="68" t="str">
        <f>IFERROR(INDEX(Lists!$G$3:$K$26,MATCH('P1'!$G18,Lists!$F$3:$F$26,0),MATCH('P1'!$E18,Lists!$G$2:$K$2,0)),"")</f>
        <v/>
      </c>
      <c r="D18" s="26" t="str">
        <f>IFERROR(VLOOKUP(E18,Lists!$B$3:$C$7,2,0),"")</f>
        <v/>
      </c>
      <c r="E18" s="70"/>
      <c r="F18" s="67" t="s">
        <v>313</v>
      </c>
      <c r="G18" s="33" t="s">
        <v>203</v>
      </c>
      <c r="H18" s="90"/>
    </row>
    <row r="19" spans="1:8" ht="182.4" customHeight="1" x14ac:dyDescent="0.3">
      <c r="A19"/>
      <c r="B19" s="30"/>
      <c r="C19" s="68" t="str">
        <f>IFERROR(INDEX(Lists!$G$3:$K$26,MATCH('P1'!$G19,Lists!$F$3:$F$26,0),MATCH('P1'!$E19,Lists!$G$2:$K$2,0)),"")</f>
        <v/>
      </c>
      <c r="D19" s="26" t="str">
        <f>IFERROR(VLOOKUP(E19,Lists!$B$3:$C$7,2,0),"")</f>
        <v/>
      </c>
      <c r="E19" s="70"/>
      <c r="F19" s="67" t="s">
        <v>314</v>
      </c>
      <c r="G19" s="33" t="s">
        <v>204</v>
      </c>
      <c r="H19" s="90"/>
    </row>
    <row r="20" spans="1:8" ht="17.399999999999999" customHeight="1" x14ac:dyDescent="0.3">
      <c r="A20"/>
      <c r="B20" s="31"/>
      <c r="C20" s="31"/>
      <c r="D20" s="35">
        <f>SUM(D17:D19)</f>
        <v>0</v>
      </c>
      <c r="E20" s="69"/>
      <c r="F20" s="87" t="s">
        <v>330</v>
      </c>
      <c r="G20" s="88"/>
      <c r="H20" s="91"/>
    </row>
    <row r="21" spans="1:8" ht="182.4" customHeight="1" x14ac:dyDescent="0.3">
      <c r="A21"/>
      <c r="B21" s="30"/>
      <c r="C21" s="68" t="str">
        <f>IFERROR(INDEX(Lists!$G$3:$K$26,MATCH('P1'!$G21,Lists!$F$3:$F$26,0),MATCH('P1'!$E21,Lists!$G$2:$K$2,0)),"")</f>
        <v/>
      </c>
      <c r="D21" s="26" t="str">
        <f>IFERROR(VLOOKUP(E21,Lists!$B$3:$C$7,2,0),"")</f>
        <v/>
      </c>
      <c r="E21" s="70"/>
      <c r="F21" s="67" t="s">
        <v>315</v>
      </c>
      <c r="G21" s="33" t="s">
        <v>205</v>
      </c>
      <c r="H21" s="89" t="s">
        <v>300</v>
      </c>
    </row>
    <row r="22" spans="1:8" ht="182.4" customHeight="1" x14ac:dyDescent="0.3">
      <c r="A22"/>
      <c r="B22" s="30"/>
      <c r="C22" s="68" t="str">
        <f>IFERROR(INDEX(Lists!$G$3:$K$26,MATCH('P1'!$G22,Lists!$F$3:$F$26,0),MATCH('P1'!$E22,Lists!$G$2:$K$2,0)),"")</f>
        <v/>
      </c>
      <c r="D22" s="26" t="str">
        <f>IFERROR(VLOOKUP(E22,Lists!$B$3:$C$7,2,0),"")</f>
        <v/>
      </c>
      <c r="E22" s="70"/>
      <c r="F22" s="67" t="s">
        <v>316</v>
      </c>
      <c r="G22" s="33" t="s">
        <v>206</v>
      </c>
      <c r="H22" s="90"/>
    </row>
    <row r="23" spans="1:8" ht="182.4" customHeight="1" x14ac:dyDescent="0.3">
      <c r="A23"/>
      <c r="B23" s="30"/>
      <c r="C23" s="68" t="str">
        <f>IFERROR(INDEX(Lists!$G$3:$K$26,MATCH('P1'!$G23,Lists!$F$3:$F$26,0),MATCH('P1'!$E23,Lists!$G$2:$K$2,0)),"")</f>
        <v/>
      </c>
      <c r="D23" s="26" t="str">
        <f>IFERROR(VLOOKUP(E23,Lists!$B$3:$C$7,2,0),"")</f>
        <v/>
      </c>
      <c r="E23" s="70"/>
      <c r="F23" s="67" t="s">
        <v>317</v>
      </c>
      <c r="G23" s="33" t="s">
        <v>207</v>
      </c>
      <c r="H23" s="90"/>
    </row>
    <row r="24" spans="1:8" ht="17.399999999999999" customHeight="1" x14ac:dyDescent="0.3">
      <c r="A24"/>
      <c r="B24" s="31"/>
      <c r="C24" s="31"/>
      <c r="D24" s="35">
        <f>SUM(D21:D23)</f>
        <v>0</v>
      </c>
      <c r="E24" s="69"/>
      <c r="F24" s="87" t="s">
        <v>329</v>
      </c>
      <c r="G24" s="88"/>
      <c r="H24" s="64"/>
    </row>
    <row r="25" spans="1:8" ht="182.4" customHeight="1" x14ac:dyDescent="0.3">
      <c r="A25"/>
      <c r="B25" s="30"/>
      <c r="C25" s="68" t="str">
        <f>IFERROR(INDEX(Lists!$G$3:$K$26,MATCH('P1'!$G25,Lists!$F$3:$F$26,0),MATCH('P1'!$E25,Lists!$G$2:$K$2,0)),"")</f>
        <v/>
      </c>
      <c r="D25" s="26" t="str">
        <f>IFERROR(VLOOKUP(E25,Lists!$B$3:$C$7,2,0),"")</f>
        <v/>
      </c>
      <c r="E25" s="70"/>
      <c r="F25" s="67" t="s">
        <v>318</v>
      </c>
      <c r="G25" s="33" t="s">
        <v>208</v>
      </c>
      <c r="H25" s="89" t="s">
        <v>301</v>
      </c>
    </row>
    <row r="26" spans="1:8" ht="182.4" customHeight="1" x14ac:dyDescent="0.3">
      <c r="A26" s="41"/>
      <c r="B26" s="30"/>
      <c r="C26" s="68" t="str">
        <f>IFERROR(INDEX(Lists!$G$3:$K$26,MATCH('P1'!$G26,Lists!$F$3:$F$26,0),MATCH('P1'!$E26,Lists!$G$2:$K$2,0)),"")</f>
        <v/>
      </c>
      <c r="D26" s="26" t="str">
        <f>IFERROR(VLOOKUP(E26,Lists!$B$3:$C$7,2,0),"")</f>
        <v/>
      </c>
      <c r="E26" s="70"/>
      <c r="F26" s="67" t="s">
        <v>319</v>
      </c>
      <c r="G26" s="33" t="s">
        <v>209</v>
      </c>
      <c r="H26" s="90"/>
    </row>
    <row r="27" spans="1:8" ht="182.4" customHeight="1" x14ac:dyDescent="0.3">
      <c r="A27"/>
      <c r="B27" s="30"/>
      <c r="C27" s="68" t="str">
        <f>IFERROR(INDEX(Lists!$G$3:$K$26,MATCH('P1'!$G27,Lists!$F$3:$F$26,0),MATCH('P1'!$E27,Lists!$G$2:$K$2,0)),"")</f>
        <v/>
      </c>
      <c r="D27" s="26" t="str">
        <f>IFERROR(VLOOKUP(E27,Lists!$B$3:$C$7,2,0),"")</f>
        <v/>
      </c>
      <c r="E27" s="70"/>
      <c r="F27" s="67" t="s">
        <v>320</v>
      </c>
      <c r="G27" s="33" t="s">
        <v>210</v>
      </c>
      <c r="H27" s="90"/>
    </row>
    <row r="28" spans="1:8" ht="17.399999999999999" customHeight="1" x14ac:dyDescent="0.3">
      <c r="A28"/>
      <c r="B28" s="31"/>
      <c r="C28" s="31"/>
      <c r="D28" s="35">
        <f>SUM(D25:D27)</f>
        <v>0</v>
      </c>
      <c r="E28" s="69"/>
      <c r="F28" s="87" t="s">
        <v>328</v>
      </c>
      <c r="G28" s="88"/>
      <c r="H28" s="91"/>
    </row>
    <row r="29" spans="1:8" ht="182.4" customHeight="1" x14ac:dyDescent="0.3">
      <c r="A29"/>
      <c r="B29" s="30"/>
      <c r="C29" s="68" t="str">
        <f>IFERROR(INDEX(Lists!$G$3:$K$26,MATCH('P1'!$G29,Lists!$F$3:$F$26,0),MATCH('P1'!$E29,Lists!$G$2:$K$2,0)),"")</f>
        <v/>
      </c>
      <c r="D29" s="26" t="str">
        <f>IFERROR(VLOOKUP(E29,Lists!$B$3:$C$7,2,0),"")</f>
        <v/>
      </c>
      <c r="E29" s="70"/>
      <c r="F29" s="67" t="s">
        <v>321</v>
      </c>
      <c r="G29" s="33" t="s">
        <v>211</v>
      </c>
      <c r="H29" s="89" t="s">
        <v>302</v>
      </c>
    </row>
    <row r="30" spans="1:8" ht="182.4" customHeight="1" x14ac:dyDescent="0.3">
      <c r="A30"/>
      <c r="B30" s="30"/>
      <c r="C30" s="68" t="str">
        <f>IFERROR(INDEX(Lists!$G$3:$K$26,MATCH('P1'!$G30,Lists!$F$3:$F$26,0),MATCH('P1'!$E30,Lists!$G$2:$K$2,0)),"")</f>
        <v/>
      </c>
      <c r="D30" s="26" t="str">
        <f>IFERROR(VLOOKUP(E30,Lists!$B$3:$C$7,2,0),"")</f>
        <v/>
      </c>
      <c r="E30" s="70"/>
      <c r="F30" s="67" t="s">
        <v>322</v>
      </c>
      <c r="G30" s="33" t="s">
        <v>212</v>
      </c>
      <c r="H30" s="90"/>
    </row>
    <row r="31" spans="1:8" ht="182.4" customHeight="1" x14ac:dyDescent="0.3">
      <c r="A31"/>
      <c r="B31" s="30"/>
      <c r="C31" s="68" t="str">
        <f>IFERROR(INDEX(Lists!$G$3:$K$26,MATCH('P1'!$G31,Lists!$F$3:$F$26,0),MATCH('P1'!$E31,Lists!$G$2:$K$2,0)),"")</f>
        <v/>
      </c>
      <c r="D31" s="26" t="str">
        <f>IFERROR(VLOOKUP(E31,Lists!$B$3:$C$7,2,0),"")</f>
        <v/>
      </c>
      <c r="E31" s="70"/>
      <c r="F31" s="67" t="s">
        <v>323</v>
      </c>
      <c r="G31" s="33" t="s">
        <v>213</v>
      </c>
      <c r="H31" s="90"/>
    </row>
    <row r="32" spans="1:8" ht="17.399999999999999" customHeight="1" x14ac:dyDescent="0.3">
      <c r="A32"/>
      <c r="B32" s="31"/>
      <c r="C32" s="31"/>
      <c r="D32" s="35">
        <f>SUM(D29:D31)</f>
        <v>0</v>
      </c>
      <c r="E32" s="69"/>
      <c r="F32" s="87" t="s">
        <v>327</v>
      </c>
      <c r="G32" s="88"/>
      <c r="H32" s="91"/>
    </row>
    <row r="33" spans="1:8" ht="182.4" customHeight="1" x14ac:dyDescent="0.3">
      <c r="A33"/>
      <c r="B33" s="30"/>
      <c r="C33" s="68" t="str">
        <f>IFERROR(INDEX(Lists!$G$3:$K$26,MATCH('P1'!$G33,Lists!$F$3:$F$26,0),MATCH('P1'!$E33,Lists!$G$2:$K$2,0)),"")</f>
        <v/>
      </c>
      <c r="D33" s="26" t="str">
        <f>IFERROR(VLOOKUP(E33,Lists!$B$3:$C$7,2,0),"")</f>
        <v/>
      </c>
      <c r="E33" s="70"/>
      <c r="F33" s="67" t="s">
        <v>324</v>
      </c>
      <c r="G33" s="33" t="s">
        <v>214</v>
      </c>
      <c r="H33" s="89" t="s">
        <v>303</v>
      </c>
    </row>
    <row r="34" spans="1:8" ht="182.4" customHeight="1" x14ac:dyDescent="0.3">
      <c r="A34"/>
      <c r="B34" s="30"/>
      <c r="C34" s="68" t="str">
        <f>IFERROR(INDEX(Lists!$G$3:$K$26,MATCH('P1'!$G34,Lists!$F$3:$F$26,0),MATCH('P1'!$E34,Lists!$G$2:$K$2,0)),"")</f>
        <v/>
      </c>
      <c r="D34" s="26" t="str">
        <f>IFERROR(VLOOKUP(E34,Lists!$B$3:$C$7,2,0),"")</f>
        <v/>
      </c>
      <c r="E34" s="70"/>
      <c r="F34" s="67" t="s">
        <v>325</v>
      </c>
      <c r="G34" s="33" t="s">
        <v>215</v>
      </c>
      <c r="H34" s="90"/>
    </row>
    <row r="35" spans="1:8" ht="182.4" customHeight="1" x14ac:dyDescent="0.3">
      <c r="A35"/>
      <c r="B35" s="30"/>
      <c r="C35" s="68" t="str">
        <f>IFERROR(INDEX(Lists!$G$3:$K$26,MATCH('P1'!$G35,Lists!$F$3:$F$26,0),MATCH('P1'!$E35,Lists!$G$2:$K$2,0)),"")</f>
        <v/>
      </c>
      <c r="D35" s="26" t="str">
        <f>IFERROR(VLOOKUP(E35,Lists!$B$3:$C$7,2,0),"")</f>
        <v/>
      </c>
      <c r="E35" s="70"/>
      <c r="F35" s="67" t="s">
        <v>326</v>
      </c>
      <c r="G35" s="33" t="s">
        <v>216</v>
      </c>
      <c r="H35" s="90"/>
    </row>
    <row r="36" spans="1:8" ht="17.399999999999999" customHeight="1" x14ac:dyDescent="0.3">
      <c r="A36"/>
      <c r="B36" s="31"/>
      <c r="C36" s="31"/>
      <c r="D36" s="35">
        <f>SUM(D33:D35)</f>
        <v>0</v>
      </c>
      <c r="E36" s="35"/>
      <c r="F36" s="87" t="s">
        <v>304</v>
      </c>
      <c r="G36" s="88"/>
      <c r="H36" s="91"/>
    </row>
    <row r="37" spans="1:8" ht="15.6" x14ac:dyDescent="0.3">
      <c r="A37"/>
      <c r="B37" s="39"/>
      <c r="C37" s="36"/>
      <c r="D37" s="38">
        <f>SUM(D36,D32,D28,D24,D20,D16,D12,D8)</f>
        <v>0</v>
      </c>
      <c r="E37" s="37"/>
      <c r="F37" s="36"/>
      <c r="G37" s="36"/>
      <c r="H37" s="65" t="s">
        <v>339</v>
      </c>
    </row>
    <row r="38" spans="1:8" x14ac:dyDescent="0.3">
      <c r="A38"/>
      <c r="B38"/>
      <c r="C38"/>
      <c r="D38"/>
      <c r="E38" s="11"/>
      <c r="F38"/>
      <c r="G38"/>
      <c r="H38" s="63"/>
    </row>
    <row r="39" spans="1:8" x14ac:dyDescent="0.3">
      <c r="H39" s="66"/>
    </row>
    <row r="40" spans="1:8" x14ac:dyDescent="0.3">
      <c r="H40" s="66"/>
    </row>
  </sheetData>
  <sheetProtection algorithmName="SHA-512" hashValue="lfxpAyXK6cG6dhtRCY7hI/h6FjnWk7BR8Q/vwg0/kGgBSGrJPCv/89vIHrINOtlPdaB21twSWGj9AQJxn0Fhcw==" saltValue="MNJBkDAjZ6ZAohuITP7Kyw==" spinCount="100000" sheet="1" objects="1" scenarios="1"/>
  <mergeCells count="16">
    <mergeCell ref="F8:G8"/>
    <mergeCell ref="F36:G36"/>
    <mergeCell ref="F32:G32"/>
    <mergeCell ref="F28:G28"/>
    <mergeCell ref="H29:H32"/>
    <mergeCell ref="H33:H36"/>
    <mergeCell ref="F16:G16"/>
    <mergeCell ref="F12:G12"/>
    <mergeCell ref="F20:G20"/>
    <mergeCell ref="F24:G24"/>
    <mergeCell ref="H5:H8"/>
    <mergeCell ref="H9:H12"/>
    <mergeCell ref="H13:H16"/>
    <mergeCell ref="H17:H20"/>
    <mergeCell ref="H21:H23"/>
    <mergeCell ref="H25:H28"/>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7CBB17B5-5A6C-4B61-9DBD-640E2C2E5A47}">
          <x14:formula1>
            <xm:f>Lists!$B$2:$B$7</xm:f>
          </x14:formula1>
          <xm:sqref>E33:E35 E5:E7 E13:E15 E17:E19 E21:E23 E25:E27 E29:E31 E9:E11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45D6C-FB12-4DA7-9A87-CE84F3A6DFDD}">
  <dimension ref="A1:J31"/>
  <sheetViews>
    <sheetView workbookViewId="0">
      <selection activeCell="G9" sqref="G9"/>
    </sheetView>
  </sheetViews>
  <sheetFormatPr defaultRowHeight="14.4" x14ac:dyDescent="0.3"/>
  <cols>
    <col min="1" max="1" width="2.5546875" customWidth="1"/>
    <col min="2" max="2" width="3.44140625" customWidth="1"/>
    <col min="3" max="7" width="33.44140625" customWidth="1"/>
    <col min="8" max="8" width="50.21875" style="17" customWidth="1"/>
    <col min="9" max="9" width="4.88671875" style="17" customWidth="1"/>
    <col min="10" max="10" width="16.109375" style="17" customWidth="1"/>
  </cols>
  <sheetData>
    <row r="1" spans="1:10" x14ac:dyDescent="0.3">
      <c r="H1"/>
      <c r="I1"/>
      <c r="J1"/>
    </row>
    <row r="2" spans="1:10" ht="15.6" x14ac:dyDescent="0.3">
      <c r="A2" s="95" t="s">
        <v>457</v>
      </c>
      <c r="B2" s="95"/>
      <c r="C2" s="95"/>
      <c r="D2" s="95"/>
      <c r="E2" s="95"/>
      <c r="F2" s="95"/>
      <c r="G2" s="95"/>
      <c r="H2" s="95"/>
      <c r="I2" s="95"/>
      <c r="J2" s="95"/>
    </row>
    <row r="3" spans="1:10" x14ac:dyDescent="0.3">
      <c r="H3"/>
      <c r="I3"/>
      <c r="J3" s="63"/>
    </row>
    <row r="4" spans="1:10" ht="29.4" thickBot="1" x14ac:dyDescent="0.35">
      <c r="C4" s="34" t="s">
        <v>462</v>
      </c>
      <c r="D4" s="34" t="s">
        <v>461</v>
      </c>
      <c r="E4" s="34" t="s">
        <v>460</v>
      </c>
      <c r="F4" s="34" t="s">
        <v>459</v>
      </c>
      <c r="G4" s="34" t="s">
        <v>458</v>
      </c>
      <c r="H4" s="22" t="s">
        <v>449</v>
      </c>
      <c r="I4" s="28" t="s">
        <v>198</v>
      </c>
      <c r="J4" s="22" t="s">
        <v>295</v>
      </c>
    </row>
    <row r="5" spans="1:10" s="72" customFormat="1" ht="248.4" customHeight="1" thickTop="1" x14ac:dyDescent="0.3">
      <c r="C5" s="68" t="s">
        <v>463</v>
      </c>
      <c r="D5" s="68" t="s">
        <v>493</v>
      </c>
      <c r="E5" s="68" t="s">
        <v>492</v>
      </c>
      <c r="F5" s="68" t="s">
        <v>340</v>
      </c>
      <c r="G5" s="68" t="s">
        <v>454</v>
      </c>
      <c r="H5" s="68" t="s">
        <v>305</v>
      </c>
      <c r="I5" s="73">
        <v>1.1000000000000001</v>
      </c>
      <c r="J5" s="96" t="s">
        <v>296</v>
      </c>
    </row>
    <row r="6" spans="1:10" s="72" customFormat="1" ht="160.80000000000001" customHeight="1" x14ac:dyDescent="0.3">
      <c r="C6" s="68" t="s">
        <v>464</v>
      </c>
      <c r="D6" s="68" t="s">
        <v>491</v>
      </c>
      <c r="E6" s="68" t="s">
        <v>346</v>
      </c>
      <c r="F6" s="68" t="s">
        <v>345</v>
      </c>
      <c r="G6" s="68" t="s">
        <v>344</v>
      </c>
      <c r="H6" s="68" t="s">
        <v>306</v>
      </c>
      <c r="I6" s="73">
        <v>1.2</v>
      </c>
      <c r="J6" s="94"/>
    </row>
    <row r="7" spans="1:10" s="72" customFormat="1" ht="146.85" customHeight="1" x14ac:dyDescent="0.3">
      <c r="C7" s="68" t="s">
        <v>465</v>
      </c>
      <c r="D7" s="68" t="s">
        <v>488</v>
      </c>
      <c r="E7" s="68" t="s">
        <v>489</v>
      </c>
      <c r="F7" s="68" t="s">
        <v>490</v>
      </c>
      <c r="G7" s="68" t="s">
        <v>349</v>
      </c>
      <c r="H7" s="68" t="s">
        <v>307</v>
      </c>
      <c r="I7" s="73">
        <v>1.3</v>
      </c>
      <c r="J7" s="94"/>
    </row>
    <row r="8" spans="1:10" s="72" customFormat="1" ht="191.25" customHeight="1" x14ac:dyDescent="0.3">
      <c r="C8" s="68" t="s">
        <v>466</v>
      </c>
      <c r="D8" s="68" t="s">
        <v>357</v>
      </c>
      <c r="E8" s="68" t="s">
        <v>356</v>
      </c>
      <c r="F8" s="68" t="s">
        <v>355</v>
      </c>
      <c r="G8" s="68" t="s">
        <v>354</v>
      </c>
      <c r="H8" s="68" t="s">
        <v>308</v>
      </c>
      <c r="I8" s="73">
        <v>2.1</v>
      </c>
      <c r="J8" s="93" t="s">
        <v>297</v>
      </c>
    </row>
    <row r="9" spans="1:10" s="72" customFormat="1" ht="185.4" customHeight="1" x14ac:dyDescent="0.3">
      <c r="C9" s="68" t="s">
        <v>467</v>
      </c>
      <c r="D9" s="68" t="s">
        <v>487</v>
      </c>
      <c r="E9" s="68" t="s">
        <v>361</v>
      </c>
      <c r="F9" s="68" t="s">
        <v>360</v>
      </c>
      <c r="G9" s="68" t="s">
        <v>359</v>
      </c>
      <c r="H9" s="68" t="s">
        <v>309</v>
      </c>
      <c r="I9" s="73">
        <v>2.2000000000000002</v>
      </c>
      <c r="J9" s="94"/>
    </row>
    <row r="10" spans="1:10" s="72" customFormat="1" ht="191.85" customHeight="1" x14ac:dyDescent="0.3">
      <c r="C10" s="68" t="s">
        <v>468</v>
      </c>
      <c r="D10" s="68" t="s">
        <v>367</v>
      </c>
      <c r="E10" s="68" t="s">
        <v>486</v>
      </c>
      <c r="F10" s="68" t="s">
        <v>365</v>
      </c>
      <c r="G10" s="68" t="s">
        <v>364</v>
      </c>
      <c r="H10" s="68" t="s">
        <v>455</v>
      </c>
      <c r="I10" s="73">
        <v>2.2999999999999998</v>
      </c>
      <c r="J10" s="94"/>
    </row>
    <row r="11" spans="1:10" s="72" customFormat="1" ht="210.75" customHeight="1" x14ac:dyDescent="0.3">
      <c r="C11" s="68" t="s">
        <v>373</v>
      </c>
      <c r="D11" s="68" t="s">
        <v>372</v>
      </c>
      <c r="E11" s="68" t="s">
        <v>371</v>
      </c>
      <c r="F11" s="68" t="s">
        <v>370</v>
      </c>
      <c r="G11" s="68" t="s">
        <v>369</v>
      </c>
      <c r="H11" s="68" t="s">
        <v>456</v>
      </c>
      <c r="I11" s="73" t="s">
        <v>199</v>
      </c>
      <c r="J11" s="93" t="s">
        <v>298</v>
      </c>
    </row>
    <row r="12" spans="1:10" s="72" customFormat="1" ht="181.5" customHeight="1" x14ac:dyDescent="0.3">
      <c r="C12" s="68" t="s">
        <v>469</v>
      </c>
      <c r="D12" s="68" t="s">
        <v>485</v>
      </c>
      <c r="E12" s="68" t="s">
        <v>376</v>
      </c>
      <c r="F12" s="68" t="s">
        <v>375</v>
      </c>
      <c r="G12" s="68" t="s">
        <v>374</v>
      </c>
      <c r="H12" s="68" t="s">
        <v>310</v>
      </c>
      <c r="I12" s="73" t="s">
        <v>200</v>
      </c>
      <c r="J12" s="94"/>
    </row>
    <row r="13" spans="1:10" s="72" customFormat="1" ht="156.30000000000001" customHeight="1" x14ac:dyDescent="0.3">
      <c r="C13" s="68" t="s">
        <v>470</v>
      </c>
      <c r="D13" s="68" t="s">
        <v>382</v>
      </c>
      <c r="E13" s="68" t="s">
        <v>381</v>
      </c>
      <c r="F13" s="68" t="s">
        <v>380</v>
      </c>
      <c r="G13" s="68" t="s">
        <v>379</v>
      </c>
      <c r="H13" s="68" t="s">
        <v>311</v>
      </c>
      <c r="I13" s="73" t="s">
        <v>201</v>
      </c>
      <c r="J13" s="94"/>
    </row>
    <row r="14" spans="1:10" s="72" customFormat="1" ht="183" customHeight="1" x14ac:dyDescent="0.3">
      <c r="C14" s="68" t="s">
        <v>388</v>
      </c>
      <c r="D14" s="68" t="s">
        <v>484</v>
      </c>
      <c r="E14" s="68" t="s">
        <v>386</v>
      </c>
      <c r="F14" s="68" t="s">
        <v>385</v>
      </c>
      <c r="G14" s="68" t="s">
        <v>384</v>
      </c>
      <c r="H14" s="68" t="s">
        <v>312</v>
      </c>
      <c r="I14" s="73" t="s">
        <v>202</v>
      </c>
      <c r="J14" s="93" t="s">
        <v>299</v>
      </c>
    </row>
    <row r="15" spans="1:10" s="72" customFormat="1" ht="145.5" customHeight="1" x14ac:dyDescent="0.3">
      <c r="C15" s="68" t="s">
        <v>393</v>
      </c>
      <c r="D15" s="68" t="s">
        <v>392</v>
      </c>
      <c r="E15" s="68" t="s">
        <v>391</v>
      </c>
      <c r="F15" s="68" t="s">
        <v>390</v>
      </c>
      <c r="G15" s="68" t="s">
        <v>389</v>
      </c>
      <c r="H15" s="68" t="s">
        <v>313</v>
      </c>
      <c r="I15" s="73" t="s">
        <v>203</v>
      </c>
      <c r="J15" s="94"/>
    </row>
    <row r="16" spans="1:10" s="72" customFormat="1" ht="156.30000000000001" customHeight="1" x14ac:dyDescent="0.3">
      <c r="C16" s="68" t="s">
        <v>471</v>
      </c>
      <c r="D16" s="68" t="s">
        <v>483</v>
      </c>
      <c r="E16" s="68" t="s">
        <v>396</v>
      </c>
      <c r="F16" s="68" t="s">
        <v>395</v>
      </c>
      <c r="G16" s="68" t="s">
        <v>394</v>
      </c>
      <c r="H16" s="68" t="s">
        <v>314</v>
      </c>
      <c r="I16" s="73" t="s">
        <v>204</v>
      </c>
      <c r="J16" s="94"/>
    </row>
    <row r="17" spans="3:10" s="72" customFormat="1" ht="194.85" customHeight="1" x14ac:dyDescent="0.3">
      <c r="C17" s="68" t="s">
        <v>403</v>
      </c>
      <c r="D17" s="68" t="s">
        <v>402</v>
      </c>
      <c r="E17" s="68" t="s">
        <v>401</v>
      </c>
      <c r="F17" s="68" t="s">
        <v>400</v>
      </c>
      <c r="G17" s="68" t="s">
        <v>399</v>
      </c>
      <c r="H17" s="68" t="s">
        <v>315</v>
      </c>
      <c r="I17" s="73" t="s">
        <v>205</v>
      </c>
      <c r="J17" s="93" t="s">
        <v>300</v>
      </c>
    </row>
    <row r="18" spans="3:10" s="72" customFormat="1" ht="174.75" customHeight="1" x14ac:dyDescent="0.3">
      <c r="C18" s="68" t="s">
        <v>472</v>
      </c>
      <c r="D18" s="68" t="s">
        <v>407</v>
      </c>
      <c r="E18" s="68" t="s">
        <v>406</v>
      </c>
      <c r="F18" s="68" t="s">
        <v>405</v>
      </c>
      <c r="G18" s="68" t="s">
        <v>404</v>
      </c>
      <c r="H18" s="68" t="s">
        <v>316</v>
      </c>
      <c r="I18" s="73" t="s">
        <v>206</v>
      </c>
      <c r="J18" s="94"/>
    </row>
    <row r="19" spans="3:10" s="72" customFormat="1" ht="175.5" customHeight="1" x14ac:dyDescent="0.3">
      <c r="C19" s="68" t="s">
        <v>473</v>
      </c>
      <c r="D19" s="68" t="s">
        <v>412</v>
      </c>
      <c r="E19" s="68" t="s">
        <v>411</v>
      </c>
      <c r="F19" s="68" t="s">
        <v>410</v>
      </c>
      <c r="G19" s="68" t="s">
        <v>409</v>
      </c>
      <c r="H19" s="68" t="s">
        <v>317</v>
      </c>
      <c r="I19" s="73" t="s">
        <v>207</v>
      </c>
      <c r="J19" s="94"/>
    </row>
    <row r="20" spans="3:10" s="72" customFormat="1" ht="234.3" customHeight="1" x14ac:dyDescent="0.3">
      <c r="C20" s="68" t="s">
        <v>474</v>
      </c>
      <c r="D20" s="68" t="s">
        <v>417</v>
      </c>
      <c r="E20" s="68" t="s">
        <v>416</v>
      </c>
      <c r="F20" s="68" t="s">
        <v>415</v>
      </c>
      <c r="G20" s="68" t="s">
        <v>414</v>
      </c>
      <c r="H20" s="68" t="s">
        <v>318</v>
      </c>
      <c r="I20" s="73" t="s">
        <v>208</v>
      </c>
      <c r="J20" s="93" t="s">
        <v>301</v>
      </c>
    </row>
    <row r="21" spans="3:10" s="72" customFormat="1" ht="201" customHeight="1" x14ac:dyDescent="0.3">
      <c r="C21" s="68" t="s">
        <v>421</v>
      </c>
      <c r="D21" s="68" t="s">
        <v>420</v>
      </c>
      <c r="E21" s="68" t="s">
        <v>419</v>
      </c>
      <c r="F21" s="68" t="s">
        <v>415</v>
      </c>
      <c r="G21" s="68" t="s">
        <v>414</v>
      </c>
      <c r="H21" s="68" t="s">
        <v>319</v>
      </c>
      <c r="I21" s="73" t="s">
        <v>209</v>
      </c>
      <c r="J21" s="94"/>
    </row>
    <row r="22" spans="3:10" s="72" customFormat="1" ht="189.3" customHeight="1" x14ac:dyDescent="0.3">
      <c r="C22" s="68" t="s">
        <v>424</v>
      </c>
      <c r="D22" s="68" t="s">
        <v>423</v>
      </c>
      <c r="E22" s="68" t="s">
        <v>422</v>
      </c>
      <c r="F22" s="68" t="s">
        <v>415</v>
      </c>
      <c r="G22" s="68" t="s">
        <v>414</v>
      </c>
      <c r="H22" s="68" t="s">
        <v>320</v>
      </c>
      <c r="I22" s="73" t="s">
        <v>210</v>
      </c>
      <c r="J22" s="94"/>
    </row>
    <row r="23" spans="3:10" s="72" customFormat="1" ht="183.75" customHeight="1" x14ac:dyDescent="0.3">
      <c r="C23" s="68" t="s">
        <v>428</v>
      </c>
      <c r="D23" s="68" t="s">
        <v>427</v>
      </c>
      <c r="E23" s="68" t="s">
        <v>426</v>
      </c>
      <c r="F23" s="68" t="s">
        <v>375</v>
      </c>
      <c r="G23" s="68" t="s">
        <v>425</v>
      </c>
      <c r="H23" s="68" t="s">
        <v>321</v>
      </c>
      <c r="I23" s="73" t="s">
        <v>211</v>
      </c>
      <c r="J23" s="93" t="s">
        <v>302</v>
      </c>
    </row>
    <row r="24" spans="3:10" s="72" customFormat="1" ht="147.30000000000001" customHeight="1" x14ac:dyDescent="0.3">
      <c r="C24" s="68" t="s">
        <v>433</v>
      </c>
      <c r="D24" s="68" t="s">
        <v>432</v>
      </c>
      <c r="E24" s="68" t="s">
        <v>431</v>
      </c>
      <c r="F24" s="68" t="s">
        <v>430</v>
      </c>
      <c r="G24" s="68" t="s">
        <v>429</v>
      </c>
      <c r="H24" s="68" t="s">
        <v>322</v>
      </c>
      <c r="I24" s="73" t="s">
        <v>212</v>
      </c>
      <c r="J24" s="94"/>
    </row>
    <row r="25" spans="3:10" s="72" customFormat="1" ht="170.4" customHeight="1" x14ac:dyDescent="0.3">
      <c r="C25" s="68" t="s">
        <v>475</v>
      </c>
      <c r="D25" s="68" t="s">
        <v>435</v>
      </c>
      <c r="E25" s="68" t="s">
        <v>434</v>
      </c>
      <c r="F25" s="68" t="s">
        <v>415</v>
      </c>
      <c r="G25" s="68" t="s">
        <v>414</v>
      </c>
      <c r="H25" s="68" t="s">
        <v>323</v>
      </c>
      <c r="I25" s="73" t="s">
        <v>213</v>
      </c>
      <c r="J25" s="94"/>
    </row>
    <row r="26" spans="3:10" s="72" customFormat="1" ht="237" customHeight="1" x14ac:dyDescent="0.3">
      <c r="C26" s="68" t="s">
        <v>476</v>
      </c>
      <c r="D26" s="68" t="s">
        <v>482</v>
      </c>
      <c r="E26" s="68" t="s">
        <v>481</v>
      </c>
      <c r="F26" s="68" t="s">
        <v>438</v>
      </c>
      <c r="G26" s="68" t="s">
        <v>437</v>
      </c>
      <c r="H26" s="68" t="s">
        <v>324</v>
      </c>
      <c r="I26" s="73" t="s">
        <v>214</v>
      </c>
      <c r="J26" s="93" t="s">
        <v>303</v>
      </c>
    </row>
    <row r="27" spans="3:10" s="72" customFormat="1" ht="158.4" customHeight="1" x14ac:dyDescent="0.3">
      <c r="C27" s="68" t="s">
        <v>445</v>
      </c>
      <c r="D27" s="68" t="s">
        <v>478</v>
      </c>
      <c r="E27" s="68" t="s">
        <v>479</v>
      </c>
      <c r="F27" s="68" t="s">
        <v>442</v>
      </c>
      <c r="G27" s="68" t="s">
        <v>414</v>
      </c>
      <c r="H27" s="68" t="s">
        <v>325</v>
      </c>
      <c r="I27" s="73" t="s">
        <v>215</v>
      </c>
      <c r="J27" s="94"/>
    </row>
    <row r="28" spans="3:10" s="72" customFormat="1" ht="137.85" customHeight="1" x14ac:dyDescent="0.3">
      <c r="C28" s="68" t="s">
        <v>477</v>
      </c>
      <c r="D28" s="68" t="s">
        <v>447</v>
      </c>
      <c r="E28" s="68" t="s">
        <v>480</v>
      </c>
      <c r="F28" s="68" t="s">
        <v>415</v>
      </c>
      <c r="G28" s="68" t="s">
        <v>414</v>
      </c>
      <c r="H28" s="68" t="s">
        <v>326</v>
      </c>
      <c r="I28" s="73" t="s">
        <v>216</v>
      </c>
      <c r="J28" s="94"/>
    </row>
    <row r="29" spans="3:10" x14ac:dyDescent="0.3">
      <c r="H29"/>
      <c r="I29"/>
      <c r="J29" s="63"/>
    </row>
    <row r="30" spans="3:10" x14ac:dyDescent="0.3">
      <c r="J30" s="66"/>
    </row>
    <row r="31" spans="3:10" x14ac:dyDescent="0.3">
      <c r="J31" s="66"/>
    </row>
  </sheetData>
  <sheetProtection algorithmName="SHA-512" hashValue="1PLN8oRvgKFLyDQIp6U30CHxY+SM6H3n1JG6ULeXCRB5HFXlYrqwHCzvHoXEHp85twTEccypkSITuE5ePqJDyQ==" saltValue="b6ELWS3v6tjrz8uhe3AajA==" spinCount="100000" sheet="1" objects="1" scenarios="1"/>
  <mergeCells count="9">
    <mergeCell ref="J26:J28"/>
    <mergeCell ref="A2:J2"/>
    <mergeCell ref="J17:J19"/>
    <mergeCell ref="J20:J22"/>
    <mergeCell ref="J23:J25"/>
    <mergeCell ref="J5:J7"/>
    <mergeCell ref="J8:J10"/>
    <mergeCell ref="J11:J13"/>
    <mergeCell ref="J14:J16"/>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B68ED-E94E-4D47-B113-98BF42AFCCBC}">
  <sheetPr codeName="Sheet6">
    <tabColor theme="0" tint="-4.9989318521683403E-2"/>
  </sheetPr>
  <dimension ref="A1:E33"/>
  <sheetViews>
    <sheetView showGridLines="0" zoomScaleNormal="100" zoomScaleSheetLayoutView="100" workbookViewId="0">
      <selection activeCell="D22" sqref="D22"/>
    </sheetView>
  </sheetViews>
  <sheetFormatPr defaultColWidth="8.77734375" defaultRowHeight="14.4" x14ac:dyDescent="0.3"/>
  <cols>
    <col min="1" max="2" width="8.77734375" style="17" customWidth="1"/>
    <col min="3" max="3" width="76.33203125" style="17" customWidth="1"/>
    <col min="4" max="4" width="36.44140625" style="17" customWidth="1"/>
    <col min="5" max="5" width="2.77734375" style="17" customWidth="1"/>
    <col min="6" max="16384" width="8.77734375" style="17"/>
  </cols>
  <sheetData>
    <row r="1" spans="1:5" x14ac:dyDescent="0.3">
      <c r="A1"/>
      <c r="B1"/>
      <c r="C1"/>
      <c r="D1"/>
      <c r="E1"/>
    </row>
    <row r="2" spans="1:5" ht="15.6" x14ac:dyDescent="0.3">
      <c r="A2"/>
      <c r="B2" s="18"/>
      <c r="C2" s="18"/>
      <c r="D2" s="18" t="s">
        <v>287</v>
      </c>
      <c r="E2"/>
    </row>
    <row r="3" spans="1:5" ht="15" thickBot="1" x14ac:dyDescent="0.35">
      <c r="A3"/>
      <c r="B3" s="98"/>
      <c r="C3" s="98"/>
      <c r="D3" s="98"/>
      <c r="E3"/>
    </row>
    <row r="4" spans="1:5" ht="15.6" x14ac:dyDescent="0.3">
      <c r="A4"/>
      <c r="B4" s="97" t="s">
        <v>288</v>
      </c>
      <c r="C4" s="97"/>
      <c r="D4" s="97"/>
      <c r="E4"/>
    </row>
    <row r="5" spans="1:5" x14ac:dyDescent="0.3">
      <c r="A5"/>
      <c r="B5"/>
      <c r="C5"/>
      <c r="D5"/>
      <c r="E5"/>
    </row>
    <row r="6" spans="1:5" x14ac:dyDescent="0.3">
      <c r="A6"/>
      <c r="B6"/>
      <c r="C6" s="40" t="s">
        <v>1</v>
      </c>
      <c r="D6" s="61" t="s">
        <v>292</v>
      </c>
      <c r="E6"/>
    </row>
    <row r="7" spans="1:5" x14ac:dyDescent="0.3">
      <c r="A7"/>
      <c r="B7"/>
      <c r="C7"/>
      <c r="D7" s="61"/>
      <c r="E7"/>
    </row>
    <row r="8" spans="1:5" x14ac:dyDescent="0.3">
      <c r="A8"/>
      <c r="B8"/>
      <c r="C8" s="40"/>
      <c r="D8" s="61" t="s">
        <v>289</v>
      </c>
      <c r="E8"/>
    </row>
    <row r="9" spans="1:5" x14ac:dyDescent="0.3">
      <c r="A9"/>
      <c r="B9"/>
      <c r="C9"/>
      <c r="D9" s="61"/>
      <c r="E9"/>
    </row>
    <row r="10" spans="1:5" x14ac:dyDescent="0.3">
      <c r="A10"/>
      <c r="B10"/>
      <c r="C10" s="40"/>
      <c r="D10" s="61" t="s">
        <v>290</v>
      </c>
      <c r="E10"/>
    </row>
    <row r="11" spans="1:5" x14ac:dyDescent="0.3">
      <c r="A11"/>
      <c r="B11"/>
      <c r="C11"/>
      <c r="D11" s="61"/>
      <c r="E11"/>
    </row>
    <row r="12" spans="1:5" x14ac:dyDescent="0.3">
      <c r="A12"/>
      <c r="B12"/>
      <c r="C12" s="40"/>
      <c r="D12" s="61" t="s">
        <v>291</v>
      </c>
      <c r="E12"/>
    </row>
    <row r="13" spans="1:5" x14ac:dyDescent="0.3">
      <c r="A13"/>
      <c r="B13"/>
      <c r="C13"/>
      <c r="D13"/>
      <c r="E13"/>
    </row>
    <row r="14" spans="1:5" ht="3.75" customHeight="1" thickBot="1" x14ac:dyDescent="0.35">
      <c r="A14"/>
      <c r="B14" s="99"/>
      <c r="C14" s="99"/>
      <c r="D14" s="99"/>
      <c r="E14"/>
    </row>
    <row r="15" spans="1:5" x14ac:dyDescent="0.3">
      <c r="A15"/>
      <c r="B15"/>
      <c r="C15"/>
      <c r="D15"/>
      <c r="E15"/>
    </row>
    <row r="16" spans="1:5" ht="57.6" x14ac:dyDescent="0.3">
      <c r="A16"/>
      <c r="B16"/>
      <c r="C16" s="40"/>
      <c r="D16" s="62" t="s">
        <v>494</v>
      </c>
      <c r="E16"/>
    </row>
    <row r="17" spans="1:5" ht="15" thickBot="1" x14ac:dyDescent="0.35">
      <c r="A17"/>
      <c r="B17" s="99"/>
      <c r="C17" s="99"/>
      <c r="D17" s="99"/>
      <c r="E17"/>
    </row>
    <row r="18" spans="1:5" x14ac:dyDescent="0.3">
      <c r="A18"/>
      <c r="B18" s="19"/>
      <c r="C18"/>
      <c r="D18"/>
      <c r="E18"/>
    </row>
    <row r="19" spans="1:5" ht="28.8" x14ac:dyDescent="0.3">
      <c r="A19"/>
      <c r="B19"/>
      <c r="C19" s="40"/>
      <c r="D19" s="62" t="s">
        <v>495</v>
      </c>
      <c r="E19"/>
    </row>
    <row r="20" spans="1:5" ht="15" thickBot="1" x14ac:dyDescent="0.35">
      <c r="A20"/>
      <c r="B20" s="99"/>
      <c r="C20" s="99"/>
      <c r="D20" s="99"/>
      <c r="E20"/>
    </row>
    <row r="21" spans="1:5" x14ac:dyDescent="0.3">
      <c r="A21"/>
      <c r="B21" s="19"/>
      <c r="C21"/>
      <c r="D21"/>
      <c r="E21"/>
    </row>
    <row r="22" spans="1:5" ht="28.8" x14ac:dyDescent="0.3">
      <c r="A22"/>
      <c r="B22"/>
      <c r="C22" s="40"/>
      <c r="D22" s="62" t="s">
        <v>496</v>
      </c>
      <c r="E22"/>
    </row>
    <row r="23" spans="1:5" x14ac:dyDescent="0.3">
      <c r="A23"/>
      <c r="B23"/>
      <c r="C23" s="75"/>
      <c r="D23" s="62"/>
      <c r="E23"/>
    </row>
    <row r="24" spans="1:5" ht="129.6" x14ac:dyDescent="0.3">
      <c r="A24"/>
      <c r="B24"/>
      <c r="C24" s="40"/>
      <c r="D24" s="62" t="s">
        <v>497</v>
      </c>
      <c r="E24"/>
    </row>
    <row r="25" spans="1:5" x14ac:dyDescent="0.3">
      <c r="A25"/>
      <c r="B25"/>
      <c r="C25" s="75"/>
      <c r="D25" s="62"/>
      <c r="E25"/>
    </row>
    <row r="26" spans="1:5" x14ac:dyDescent="0.3">
      <c r="A26"/>
      <c r="B26"/>
      <c r="C26" s="75"/>
      <c r="D26" s="62"/>
      <c r="E26"/>
    </row>
    <row r="27" spans="1:5" x14ac:dyDescent="0.3">
      <c r="A27"/>
      <c r="B27" s="19"/>
      <c r="C27"/>
      <c r="D27"/>
      <c r="E27"/>
    </row>
    <row r="28" spans="1:5" x14ac:dyDescent="0.3">
      <c r="A28"/>
      <c r="B28" s="19"/>
      <c r="C28"/>
      <c r="D28"/>
      <c r="E28"/>
    </row>
    <row r="29" spans="1:5" x14ac:dyDescent="0.3">
      <c r="B29" s="20"/>
    </row>
    <row r="30" spans="1:5" x14ac:dyDescent="0.3">
      <c r="B30" s="20"/>
    </row>
    <row r="31" spans="1:5" x14ac:dyDescent="0.3">
      <c r="B31" s="20"/>
    </row>
    <row r="32" spans="1:5" x14ac:dyDescent="0.3">
      <c r="B32" s="20"/>
    </row>
    <row r="33" spans="2:2" x14ac:dyDescent="0.3">
      <c r="B33" s="20"/>
    </row>
  </sheetData>
  <sheetProtection algorithmName="SHA-512" hashValue="O1qkDugS3KYed4JeiVBL4FNqfjM3MFNza4CoEZMjwqJmpSl3eGwWglsRQKPIDYWKGGGukw7joqS1uWsYlFaNEg==" saltValue="nPWhjuwK/lQJYbkDqbEBvw==" spinCount="100000" sheet="1" objects="1" scenarios="1"/>
  <mergeCells count="5">
    <mergeCell ref="B4:D4"/>
    <mergeCell ref="B3:D3"/>
    <mergeCell ref="B14:D14"/>
    <mergeCell ref="B17:D17"/>
    <mergeCell ref="B20:D20"/>
  </mergeCells>
  <pageMargins left="0.7" right="0.7" top="0.75" bottom="0.75" header="0.3" footer="0.3"/>
  <pageSetup scale="75" orientation="landscape" r:id="rId1"/>
  <headerFooter>
    <oddFooter>&amp;C_x000D_&amp;1#&amp;"Calibri"&amp;10&amp;K0000FF Restricted Use - À usage restreint</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C86A0AB6-1827-4E48-B956-40F31C202588}">
          <x14:formula1>
            <xm:f>Lists!$A$2:$A$194</xm:f>
          </x14:formula1>
          <xm:sqref>C6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81F10-4458-4E41-81EF-6278DF268AB5}">
  <sheetPr codeName="Sheet7"/>
  <dimension ref="A1:K194"/>
  <sheetViews>
    <sheetView topLeftCell="B1" workbookViewId="0">
      <selection activeCell="L3" sqref="L3"/>
    </sheetView>
  </sheetViews>
  <sheetFormatPr defaultRowHeight="14.4" x14ac:dyDescent="0.3"/>
  <cols>
    <col min="1" max="1" width="49.44140625" bestFit="1" customWidth="1"/>
    <col min="2" max="2" width="23.88671875" customWidth="1"/>
    <col min="7" max="7" width="14.109375" customWidth="1"/>
    <col min="8" max="8" width="20.88671875" customWidth="1"/>
    <col min="9" max="9" width="17.77734375" customWidth="1"/>
    <col min="10" max="10" width="30.6640625" customWidth="1"/>
    <col min="11" max="11" width="29.44140625" customWidth="1"/>
  </cols>
  <sheetData>
    <row r="1" spans="1:11" ht="12.9" customHeight="1" x14ac:dyDescent="0.3">
      <c r="A1" t="s">
        <v>194</v>
      </c>
      <c r="B1" t="s">
        <v>195</v>
      </c>
      <c r="C1" t="s">
        <v>196</v>
      </c>
      <c r="F1" t="s">
        <v>197</v>
      </c>
    </row>
    <row r="2" spans="1:11" hidden="1" x14ac:dyDescent="0.3">
      <c r="A2" t="s">
        <v>1</v>
      </c>
      <c r="F2" t="s">
        <v>193</v>
      </c>
      <c r="G2" t="s">
        <v>334</v>
      </c>
      <c r="H2" t="s">
        <v>335</v>
      </c>
      <c r="I2" t="s">
        <v>336</v>
      </c>
      <c r="J2" t="s">
        <v>337</v>
      </c>
      <c r="K2" t="s">
        <v>338</v>
      </c>
    </row>
    <row r="3" spans="1:11" ht="345.6" x14ac:dyDescent="0.3">
      <c r="A3" t="s">
        <v>2</v>
      </c>
      <c r="B3" t="s">
        <v>334</v>
      </c>
      <c r="C3">
        <v>0</v>
      </c>
      <c r="F3" s="23">
        <v>1.1000000000000001</v>
      </c>
      <c r="G3" s="59" t="s">
        <v>454</v>
      </c>
      <c r="H3" s="59" t="s">
        <v>340</v>
      </c>
      <c r="I3" s="59" t="s">
        <v>341</v>
      </c>
      <c r="J3" s="59" t="s">
        <v>342</v>
      </c>
      <c r="K3" s="59" t="s">
        <v>343</v>
      </c>
    </row>
    <row r="4" spans="1:11" ht="216" x14ac:dyDescent="0.3">
      <c r="A4" t="s">
        <v>3</v>
      </c>
      <c r="B4" t="s">
        <v>335</v>
      </c>
      <c r="C4">
        <v>1</v>
      </c>
      <c r="F4" s="23">
        <v>1.2</v>
      </c>
      <c r="G4" s="59" t="s">
        <v>344</v>
      </c>
      <c r="H4" s="59" t="s">
        <v>345</v>
      </c>
      <c r="I4" s="59" t="s">
        <v>346</v>
      </c>
      <c r="J4" s="59" t="s">
        <v>347</v>
      </c>
      <c r="K4" s="59" t="s">
        <v>348</v>
      </c>
    </row>
    <row r="5" spans="1:11" ht="302.39999999999998" x14ac:dyDescent="0.3">
      <c r="A5" t="s">
        <v>4</v>
      </c>
      <c r="B5" t="s">
        <v>336</v>
      </c>
      <c r="C5">
        <v>2</v>
      </c>
      <c r="F5" s="23">
        <v>1.3</v>
      </c>
      <c r="G5" s="59" t="s">
        <v>349</v>
      </c>
      <c r="H5" s="59" t="s">
        <v>352</v>
      </c>
      <c r="I5" s="59" t="s">
        <v>353</v>
      </c>
      <c r="J5" s="59" t="s">
        <v>350</v>
      </c>
      <c r="K5" s="59" t="s">
        <v>351</v>
      </c>
    </row>
    <row r="6" spans="1:11" ht="273.60000000000002" x14ac:dyDescent="0.3">
      <c r="A6" t="s">
        <v>5</v>
      </c>
      <c r="B6" t="s">
        <v>337</v>
      </c>
      <c r="C6">
        <v>3</v>
      </c>
      <c r="F6" s="23">
        <v>2.1</v>
      </c>
      <c r="G6" s="59" t="s">
        <v>354</v>
      </c>
      <c r="H6" s="59" t="s">
        <v>355</v>
      </c>
      <c r="I6" s="59" t="s">
        <v>356</v>
      </c>
      <c r="J6" s="59" t="s">
        <v>357</v>
      </c>
      <c r="K6" s="59" t="s">
        <v>358</v>
      </c>
    </row>
    <row r="7" spans="1:11" ht="244.8" x14ac:dyDescent="0.3">
      <c r="A7" t="s">
        <v>6</v>
      </c>
      <c r="B7" t="s">
        <v>338</v>
      </c>
      <c r="C7">
        <v>4</v>
      </c>
      <c r="F7" s="23">
        <v>2.2000000000000002</v>
      </c>
      <c r="G7" s="59" t="s">
        <v>359</v>
      </c>
      <c r="H7" s="59" t="s">
        <v>360</v>
      </c>
      <c r="I7" s="59" t="s">
        <v>361</v>
      </c>
      <c r="J7" s="59" t="s">
        <v>362</v>
      </c>
      <c r="K7" s="59" t="s">
        <v>363</v>
      </c>
    </row>
    <row r="8" spans="1:11" ht="273.60000000000002" x14ac:dyDescent="0.3">
      <c r="A8" t="s">
        <v>7</v>
      </c>
      <c r="F8" s="23">
        <v>2.2999999999999998</v>
      </c>
      <c r="G8" s="59" t="s">
        <v>364</v>
      </c>
      <c r="H8" s="59" t="s">
        <v>365</v>
      </c>
      <c r="I8" s="59" t="s">
        <v>366</v>
      </c>
      <c r="J8" s="59" t="s">
        <v>367</v>
      </c>
      <c r="K8" s="59" t="s">
        <v>368</v>
      </c>
    </row>
    <row r="9" spans="1:11" ht="331.2" x14ac:dyDescent="0.3">
      <c r="A9" t="s">
        <v>8</v>
      </c>
      <c r="F9" s="23" t="s">
        <v>199</v>
      </c>
      <c r="G9" s="59" t="s">
        <v>369</v>
      </c>
      <c r="H9" s="59" t="s">
        <v>370</v>
      </c>
      <c r="I9" s="59" t="s">
        <v>371</v>
      </c>
      <c r="J9" s="59" t="s">
        <v>372</v>
      </c>
      <c r="K9" s="59" t="s">
        <v>373</v>
      </c>
    </row>
    <row r="10" spans="1:11" ht="15" customHeight="1" x14ac:dyDescent="0.3">
      <c r="A10" t="s">
        <v>9</v>
      </c>
      <c r="F10" s="23" t="s">
        <v>200</v>
      </c>
      <c r="G10" s="59" t="s">
        <v>374</v>
      </c>
      <c r="H10" s="59" t="s">
        <v>375</v>
      </c>
      <c r="I10" s="59" t="s">
        <v>376</v>
      </c>
      <c r="J10" s="59" t="s">
        <v>377</v>
      </c>
      <c r="K10" s="59" t="s">
        <v>378</v>
      </c>
    </row>
    <row r="11" spans="1:11" ht="201.6" x14ac:dyDescent="0.3">
      <c r="A11" t="s">
        <v>10</v>
      </c>
      <c r="F11" s="23" t="s">
        <v>201</v>
      </c>
      <c r="G11" s="59" t="s">
        <v>379</v>
      </c>
      <c r="H11" s="59" t="s">
        <v>380</v>
      </c>
      <c r="I11" s="59" t="s">
        <v>381</v>
      </c>
      <c r="J11" s="59" t="s">
        <v>382</v>
      </c>
      <c r="K11" s="59" t="s">
        <v>383</v>
      </c>
    </row>
    <row r="12" spans="1:11" ht="331.2" x14ac:dyDescent="0.3">
      <c r="A12" t="s">
        <v>11</v>
      </c>
      <c r="F12" s="23" t="s">
        <v>202</v>
      </c>
      <c r="G12" s="59" t="s">
        <v>384</v>
      </c>
      <c r="H12" s="59" t="s">
        <v>385</v>
      </c>
      <c r="I12" s="59" t="s">
        <v>386</v>
      </c>
      <c r="J12" s="59" t="s">
        <v>387</v>
      </c>
      <c r="K12" s="59" t="s">
        <v>388</v>
      </c>
    </row>
    <row r="13" spans="1:11" ht="302.39999999999998" x14ac:dyDescent="0.3">
      <c r="A13" t="s">
        <v>12</v>
      </c>
      <c r="F13" s="23" t="s">
        <v>203</v>
      </c>
      <c r="G13" s="59" t="s">
        <v>389</v>
      </c>
      <c r="H13" s="59" t="s">
        <v>390</v>
      </c>
      <c r="I13" s="59" t="s">
        <v>391</v>
      </c>
      <c r="J13" s="59" t="s">
        <v>392</v>
      </c>
      <c r="K13" s="59" t="s">
        <v>393</v>
      </c>
    </row>
    <row r="14" spans="1:11" ht="273.60000000000002" x14ac:dyDescent="0.3">
      <c r="A14" t="s">
        <v>13</v>
      </c>
      <c r="F14" s="23" t="s">
        <v>204</v>
      </c>
      <c r="G14" s="59" t="s">
        <v>394</v>
      </c>
      <c r="H14" s="59" t="s">
        <v>395</v>
      </c>
      <c r="I14" s="59" t="s">
        <v>396</v>
      </c>
      <c r="J14" s="59" t="s">
        <v>397</v>
      </c>
      <c r="K14" s="59" t="s">
        <v>398</v>
      </c>
    </row>
    <row r="15" spans="1:11" ht="388.8" x14ac:dyDescent="0.3">
      <c r="A15" t="s">
        <v>14</v>
      </c>
      <c r="F15" s="23" t="s">
        <v>205</v>
      </c>
      <c r="G15" s="59" t="s">
        <v>399</v>
      </c>
      <c r="H15" s="59" t="s">
        <v>400</v>
      </c>
      <c r="I15" s="59" t="s">
        <v>401</v>
      </c>
      <c r="J15" s="59" t="s">
        <v>402</v>
      </c>
      <c r="K15" s="59" t="s">
        <v>403</v>
      </c>
    </row>
    <row r="16" spans="1:11" ht="244.8" x14ac:dyDescent="0.3">
      <c r="A16" t="s">
        <v>15</v>
      </c>
      <c r="F16" s="23" t="s">
        <v>206</v>
      </c>
      <c r="G16" s="59" t="s">
        <v>404</v>
      </c>
      <c r="H16" s="59" t="s">
        <v>405</v>
      </c>
      <c r="I16" s="59" t="s">
        <v>406</v>
      </c>
      <c r="J16" s="59" t="s">
        <v>407</v>
      </c>
      <c r="K16" s="59" t="s">
        <v>408</v>
      </c>
    </row>
    <row r="17" spans="1:11" ht="230.4" x14ac:dyDescent="0.3">
      <c r="A17" t="s">
        <v>16</v>
      </c>
      <c r="F17" s="23" t="s">
        <v>207</v>
      </c>
      <c r="G17" s="59" t="s">
        <v>409</v>
      </c>
      <c r="H17" s="59" t="s">
        <v>410</v>
      </c>
      <c r="I17" s="59" t="s">
        <v>411</v>
      </c>
      <c r="J17" s="59" t="s">
        <v>412</v>
      </c>
      <c r="K17" s="59" t="s">
        <v>413</v>
      </c>
    </row>
    <row r="18" spans="1:11" ht="316.8" x14ac:dyDescent="0.3">
      <c r="A18" t="s">
        <v>17</v>
      </c>
      <c r="F18" s="23" t="s">
        <v>208</v>
      </c>
      <c r="G18" s="59" t="s">
        <v>414</v>
      </c>
      <c r="H18" s="59" t="s">
        <v>415</v>
      </c>
      <c r="I18" s="59" t="s">
        <v>416</v>
      </c>
      <c r="J18" s="59" t="s">
        <v>417</v>
      </c>
      <c r="K18" s="59" t="s">
        <v>418</v>
      </c>
    </row>
    <row r="19" spans="1:11" ht="259.2" x14ac:dyDescent="0.3">
      <c r="A19" t="s">
        <v>18</v>
      </c>
      <c r="F19" s="23" t="s">
        <v>209</v>
      </c>
      <c r="G19" s="59" t="s">
        <v>414</v>
      </c>
      <c r="H19" s="59" t="s">
        <v>415</v>
      </c>
      <c r="I19" s="59" t="s">
        <v>419</v>
      </c>
      <c r="J19" s="59" t="s">
        <v>420</v>
      </c>
      <c r="K19" s="59" t="s">
        <v>421</v>
      </c>
    </row>
    <row r="20" spans="1:11" ht="273.60000000000002" x14ac:dyDescent="0.3">
      <c r="A20" t="s">
        <v>19</v>
      </c>
      <c r="F20" s="23" t="s">
        <v>210</v>
      </c>
      <c r="G20" s="59" t="s">
        <v>414</v>
      </c>
      <c r="H20" s="59" t="s">
        <v>415</v>
      </c>
      <c r="I20" s="59" t="s">
        <v>422</v>
      </c>
      <c r="J20" s="59" t="s">
        <v>423</v>
      </c>
      <c r="K20" s="59" t="s">
        <v>424</v>
      </c>
    </row>
    <row r="21" spans="1:11" ht="259.2" x14ac:dyDescent="0.3">
      <c r="A21" t="s">
        <v>20</v>
      </c>
      <c r="F21" s="23" t="s">
        <v>211</v>
      </c>
      <c r="G21" s="59" t="s">
        <v>425</v>
      </c>
      <c r="H21" s="59" t="s">
        <v>375</v>
      </c>
      <c r="I21" s="59" t="s">
        <v>426</v>
      </c>
      <c r="J21" s="59" t="s">
        <v>427</v>
      </c>
      <c r="K21" s="59" t="s">
        <v>428</v>
      </c>
    </row>
    <row r="22" spans="1:11" ht="201.6" x14ac:dyDescent="0.3">
      <c r="A22" t="s">
        <v>21</v>
      </c>
      <c r="F22" s="23" t="s">
        <v>212</v>
      </c>
      <c r="G22" s="59" t="s">
        <v>429</v>
      </c>
      <c r="H22" s="59" t="s">
        <v>430</v>
      </c>
      <c r="I22" s="59" t="s">
        <v>431</v>
      </c>
      <c r="J22" s="59" t="s">
        <v>432</v>
      </c>
      <c r="K22" s="59" t="s">
        <v>433</v>
      </c>
    </row>
    <row r="23" spans="1:11" ht="288" x14ac:dyDescent="0.3">
      <c r="A23" t="s">
        <v>22</v>
      </c>
      <c r="F23" s="23" t="s">
        <v>213</v>
      </c>
      <c r="G23" s="59" t="s">
        <v>414</v>
      </c>
      <c r="H23" s="59" t="s">
        <v>415</v>
      </c>
      <c r="I23" s="59" t="s">
        <v>434</v>
      </c>
      <c r="J23" s="59" t="s">
        <v>435</v>
      </c>
      <c r="K23" s="59" t="s">
        <v>436</v>
      </c>
    </row>
    <row r="24" spans="1:11" ht="331.2" x14ac:dyDescent="0.3">
      <c r="A24" t="s">
        <v>23</v>
      </c>
      <c r="F24" s="23" t="s">
        <v>214</v>
      </c>
      <c r="G24" s="59" t="s">
        <v>437</v>
      </c>
      <c r="H24" s="59" t="s">
        <v>438</v>
      </c>
      <c r="I24" s="59" t="s">
        <v>439</v>
      </c>
      <c r="J24" s="59" t="s">
        <v>440</v>
      </c>
      <c r="K24" s="59" t="s">
        <v>441</v>
      </c>
    </row>
    <row r="25" spans="1:11" ht="187.2" x14ac:dyDescent="0.3">
      <c r="A25" t="s">
        <v>24</v>
      </c>
      <c r="F25" s="23" t="s">
        <v>215</v>
      </c>
      <c r="G25" s="59" t="s">
        <v>414</v>
      </c>
      <c r="H25" s="59" t="s">
        <v>442</v>
      </c>
      <c r="I25" s="59" t="s">
        <v>443</v>
      </c>
      <c r="J25" s="59" t="s">
        <v>444</v>
      </c>
      <c r="K25" s="59" t="s">
        <v>445</v>
      </c>
    </row>
    <row r="26" spans="1:11" ht="273.60000000000002" x14ac:dyDescent="0.3">
      <c r="A26" t="s">
        <v>25</v>
      </c>
      <c r="F26" s="23" t="s">
        <v>216</v>
      </c>
      <c r="G26" s="59" t="s">
        <v>414</v>
      </c>
      <c r="H26" s="59" t="s">
        <v>415</v>
      </c>
      <c r="I26" s="59" t="s">
        <v>446</v>
      </c>
      <c r="J26" s="59" t="s">
        <v>447</v>
      </c>
      <c r="K26" s="59" t="s">
        <v>448</v>
      </c>
    </row>
    <row r="27" spans="1:11" x14ac:dyDescent="0.3">
      <c r="A27" t="s">
        <v>26</v>
      </c>
    </row>
    <row r="28" spans="1:11" x14ac:dyDescent="0.3">
      <c r="A28" t="s">
        <v>27</v>
      </c>
    </row>
    <row r="29" spans="1:11" x14ac:dyDescent="0.3">
      <c r="A29" t="s">
        <v>28</v>
      </c>
    </row>
    <row r="30" spans="1:11" x14ac:dyDescent="0.3">
      <c r="A30" t="s">
        <v>29</v>
      </c>
    </row>
    <row r="31" spans="1:11" x14ac:dyDescent="0.3">
      <c r="A31" t="s">
        <v>30</v>
      </c>
    </row>
    <row r="32" spans="1:11" x14ac:dyDescent="0.3">
      <c r="A32" t="s">
        <v>31</v>
      </c>
    </row>
    <row r="33" spans="1:1" x14ac:dyDescent="0.3">
      <c r="A33" t="s">
        <v>32</v>
      </c>
    </row>
    <row r="34" spans="1:1" x14ac:dyDescent="0.3">
      <c r="A34" t="s">
        <v>33</v>
      </c>
    </row>
    <row r="35" spans="1:1" x14ac:dyDescent="0.3">
      <c r="A35" t="s">
        <v>34</v>
      </c>
    </row>
    <row r="36" spans="1:1" x14ac:dyDescent="0.3">
      <c r="A36" t="s">
        <v>35</v>
      </c>
    </row>
    <row r="37" spans="1:1" x14ac:dyDescent="0.3">
      <c r="A37" t="s">
        <v>36</v>
      </c>
    </row>
    <row r="38" spans="1:1" x14ac:dyDescent="0.3">
      <c r="A38" t="s">
        <v>37</v>
      </c>
    </row>
    <row r="39" spans="1:1" x14ac:dyDescent="0.3">
      <c r="A39" t="s">
        <v>38</v>
      </c>
    </row>
    <row r="40" spans="1:1" x14ac:dyDescent="0.3">
      <c r="A40" t="s">
        <v>39</v>
      </c>
    </row>
    <row r="41" spans="1:1" x14ac:dyDescent="0.3">
      <c r="A41" t="s">
        <v>40</v>
      </c>
    </row>
    <row r="42" spans="1:1" x14ac:dyDescent="0.3">
      <c r="A42" t="s">
        <v>41</v>
      </c>
    </row>
    <row r="43" spans="1:1" x14ac:dyDescent="0.3">
      <c r="A43" t="s">
        <v>42</v>
      </c>
    </row>
    <row r="44" spans="1:1" x14ac:dyDescent="0.3">
      <c r="A44" t="s">
        <v>43</v>
      </c>
    </row>
    <row r="45" spans="1:1" x14ac:dyDescent="0.3">
      <c r="A45" t="s">
        <v>44</v>
      </c>
    </row>
    <row r="46" spans="1:1" x14ac:dyDescent="0.3">
      <c r="A46" t="s">
        <v>45</v>
      </c>
    </row>
    <row r="47" spans="1:1" x14ac:dyDescent="0.3">
      <c r="A47" t="s">
        <v>46</v>
      </c>
    </row>
    <row r="48" spans="1:1" x14ac:dyDescent="0.3">
      <c r="A48" t="s">
        <v>47</v>
      </c>
    </row>
    <row r="49" spans="1:1" x14ac:dyDescent="0.3">
      <c r="A49" t="s">
        <v>48</v>
      </c>
    </row>
    <row r="50" spans="1:1" x14ac:dyDescent="0.3">
      <c r="A50" t="s">
        <v>49</v>
      </c>
    </row>
    <row r="51" spans="1:1" x14ac:dyDescent="0.3">
      <c r="A51" t="s">
        <v>50</v>
      </c>
    </row>
    <row r="52" spans="1:1" x14ac:dyDescent="0.3">
      <c r="A52" t="s">
        <v>51</v>
      </c>
    </row>
    <row r="53" spans="1:1" x14ac:dyDescent="0.3">
      <c r="A53" t="s">
        <v>52</v>
      </c>
    </row>
    <row r="54" spans="1:1" x14ac:dyDescent="0.3">
      <c r="A54" t="s">
        <v>53</v>
      </c>
    </row>
    <row r="55" spans="1:1" x14ac:dyDescent="0.3">
      <c r="A55" t="s">
        <v>54</v>
      </c>
    </row>
    <row r="56" spans="1:1" x14ac:dyDescent="0.3">
      <c r="A56" t="s">
        <v>55</v>
      </c>
    </row>
    <row r="57" spans="1:1" x14ac:dyDescent="0.3">
      <c r="A57" t="s">
        <v>56</v>
      </c>
    </row>
    <row r="58" spans="1:1" x14ac:dyDescent="0.3">
      <c r="A58" t="s">
        <v>57</v>
      </c>
    </row>
    <row r="59" spans="1:1" x14ac:dyDescent="0.3">
      <c r="A59" t="s">
        <v>58</v>
      </c>
    </row>
    <row r="60" spans="1:1" x14ac:dyDescent="0.3">
      <c r="A60" t="s">
        <v>59</v>
      </c>
    </row>
    <row r="61" spans="1:1" x14ac:dyDescent="0.3">
      <c r="A61" t="s">
        <v>60</v>
      </c>
    </row>
    <row r="62" spans="1:1" x14ac:dyDescent="0.3">
      <c r="A62" t="s">
        <v>61</v>
      </c>
    </row>
    <row r="63" spans="1:1" x14ac:dyDescent="0.3">
      <c r="A63" t="s">
        <v>62</v>
      </c>
    </row>
    <row r="64" spans="1:1" x14ac:dyDescent="0.3">
      <c r="A64" t="s">
        <v>63</v>
      </c>
    </row>
    <row r="65" spans="1:1" x14ac:dyDescent="0.3">
      <c r="A65" t="s">
        <v>64</v>
      </c>
    </row>
    <row r="66" spans="1:1" x14ac:dyDescent="0.3">
      <c r="A66" t="s">
        <v>65</v>
      </c>
    </row>
    <row r="67" spans="1:1" x14ac:dyDescent="0.3">
      <c r="A67" t="s">
        <v>66</v>
      </c>
    </row>
    <row r="68" spans="1:1" x14ac:dyDescent="0.3">
      <c r="A68" t="s">
        <v>67</v>
      </c>
    </row>
    <row r="69" spans="1:1" x14ac:dyDescent="0.3">
      <c r="A69" t="s">
        <v>68</v>
      </c>
    </row>
    <row r="70" spans="1:1" x14ac:dyDescent="0.3">
      <c r="A70" t="s">
        <v>69</v>
      </c>
    </row>
    <row r="71" spans="1:1" x14ac:dyDescent="0.3">
      <c r="A71" t="s">
        <v>70</v>
      </c>
    </row>
    <row r="72" spans="1:1" x14ac:dyDescent="0.3">
      <c r="A72" t="s">
        <v>71</v>
      </c>
    </row>
    <row r="73" spans="1:1" x14ac:dyDescent="0.3">
      <c r="A73" t="s">
        <v>72</v>
      </c>
    </row>
    <row r="74" spans="1:1" x14ac:dyDescent="0.3">
      <c r="A74" t="s">
        <v>73</v>
      </c>
    </row>
    <row r="75" spans="1:1" x14ac:dyDescent="0.3">
      <c r="A75" t="s">
        <v>74</v>
      </c>
    </row>
    <row r="76" spans="1:1" x14ac:dyDescent="0.3">
      <c r="A76" t="s">
        <v>75</v>
      </c>
    </row>
    <row r="77" spans="1:1" x14ac:dyDescent="0.3">
      <c r="A77" t="s">
        <v>76</v>
      </c>
    </row>
    <row r="78" spans="1:1" x14ac:dyDescent="0.3">
      <c r="A78" t="s">
        <v>77</v>
      </c>
    </row>
    <row r="79" spans="1:1" x14ac:dyDescent="0.3">
      <c r="A79" t="s">
        <v>78</v>
      </c>
    </row>
    <row r="80" spans="1:1" x14ac:dyDescent="0.3">
      <c r="A80" t="s">
        <v>79</v>
      </c>
    </row>
    <row r="81" spans="1:1" x14ac:dyDescent="0.3">
      <c r="A81" t="s">
        <v>80</v>
      </c>
    </row>
    <row r="82" spans="1:1" x14ac:dyDescent="0.3">
      <c r="A82" t="s">
        <v>81</v>
      </c>
    </row>
    <row r="83" spans="1:1" x14ac:dyDescent="0.3">
      <c r="A83" t="s">
        <v>82</v>
      </c>
    </row>
    <row r="84" spans="1:1" x14ac:dyDescent="0.3">
      <c r="A84" t="s">
        <v>83</v>
      </c>
    </row>
    <row r="85" spans="1:1" x14ac:dyDescent="0.3">
      <c r="A85" t="s">
        <v>84</v>
      </c>
    </row>
    <row r="86" spans="1:1" x14ac:dyDescent="0.3">
      <c r="A86" t="s">
        <v>85</v>
      </c>
    </row>
    <row r="87" spans="1:1" x14ac:dyDescent="0.3">
      <c r="A87" t="s">
        <v>86</v>
      </c>
    </row>
    <row r="88" spans="1:1" x14ac:dyDescent="0.3">
      <c r="A88" t="s">
        <v>87</v>
      </c>
    </row>
    <row r="89" spans="1:1" x14ac:dyDescent="0.3">
      <c r="A89" t="s">
        <v>88</v>
      </c>
    </row>
    <row r="90" spans="1:1" x14ac:dyDescent="0.3">
      <c r="A90" t="s">
        <v>89</v>
      </c>
    </row>
    <row r="91" spans="1:1" x14ac:dyDescent="0.3">
      <c r="A91" t="s">
        <v>90</v>
      </c>
    </row>
    <row r="92" spans="1:1" x14ac:dyDescent="0.3">
      <c r="A92" t="s">
        <v>91</v>
      </c>
    </row>
    <row r="93" spans="1:1" x14ac:dyDescent="0.3">
      <c r="A93" t="s">
        <v>92</v>
      </c>
    </row>
    <row r="94" spans="1:1" x14ac:dyDescent="0.3">
      <c r="A94" t="s">
        <v>93</v>
      </c>
    </row>
    <row r="95" spans="1:1" x14ac:dyDescent="0.3">
      <c r="A95" t="s">
        <v>94</v>
      </c>
    </row>
    <row r="96" spans="1:1" x14ac:dyDescent="0.3">
      <c r="A96" t="s">
        <v>0</v>
      </c>
    </row>
    <row r="97" spans="1:1" x14ac:dyDescent="0.3">
      <c r="A97" t="s">
        <v>95</v>
      </c>
    </row>
    <row r="98" spans="1:1" x14ac:dyDescent="0.3">
      <c r="A98" t="s">
        <v>96</v>
      </c>
    </row>
    <row r="99" spans="1:1" x14ac:dyDescent="0.3">
      <c r="A99" t="s">
        <v>97</v>
      </c>
    </row>
    <row r="100" spans="1:1" x14ac:dyDescent="0.3">
      <c r="A100" t="s">
        <v>98</v>
      </c>
    </row>
    <row r="101" spans="1:1" x14ac:dyDescent="0.3">
      <c r="A101" t="s">
        <v>99</v>
      </c>
    </row>
    <row r="102" spans="1:1" x14ac:dyDescent="0.3">
      <c r="A102" t="s">
        <v>100</v>
      </c>
    </row>
    <row r="103" spans="1:1" x14ac:dyDescent="0.3">
      <c r="A103" t="s">
        <v>101</v>
      </c>
    </row>
    <row r="104" spans="1:1" x14ac:dyDescent="0.3">
      <c r="A104" t="s">
        <v>102</v>
      </c>
    </row>
    <row r="105" spans="1:1" x14ac:dyDescent="0.3">
      <c r="A105" t="s">
        <v>103</v>
      </c>
    </row>
    <row r="106" spans="1:1" x14ac:dyDescent="0.3">
      <c r="A106" t="s">
        <v>104</v>
      </c>
    </row>
    <row r="107" spans="1:1" x14ac:dyDescent="0.3">
      <c r="A107" t="s">
        <v>105</v>
      </c>
    </row>
    <row r="108" spans="1:1" x14ac:dyDescent="0.3">
      <c r="A108" t="s">
        <v>106</v>
      </c>
    </row>
    <row r="109" spans="1:1" x14ac:dyDescent="0.3">
      <c r="A109" t="s">
        <v>107</v>
      </c>
    </row>
    <row r="110" spans="1:1" x14ac:dyDescent="0.3">
      <c r="A110" t="s">
        <v>108</v>
      </c>
    </row>
    <row r="111" spans="1:1" x14ac:dyDescent="0.3">
      <c r="A111" t="s">
        <v>109</v>
      </c>
    </row>
    <row r="112" spans="1:1" x14ac:dyDescent="0.3">
      <c r="A112" t="s">
        <v>110</v>
      </c>
    </row>
    <row r="113" spans="1:1" x14ac:dyDescent="0.3">
      <c r="A113" t="s">
        <v>111</v>
      </c>
    </row>
    <row r="114" spans="1:1" x14ac:dyDescent="0.3">
      <c r="A114" t="s">
        <v>112</v>
      </c>
    </row>
    <row r="115" spans="1:1" x14ac:dyDescent="0.3">
      <c r="A115" t="s">
        <v>113</v>
      </c>
    </row>
    <row r="116" spans="1:1" x14ac:dyDescent="0.3">
      <c r="A116" t="s">
        <v>114</v>
      </c>
    </row>
    <row r="117" spans="1:1" x14ac:dyDescent="0.3">
      <c r="A117" t="s">
        <v>115</v>
      </c>
    </row>
    <row r="118" spans="1:1" x14ac:dyDescent="0.3">
      <c r="A118" t="s">
        <v>116</v>
      </c>
    </row>
    <row r="119" spans="1:1" x14ac:dyDescent="0.3">
      <c r="A119" t="s">
        <v>117</v>
      </c>
    </row>
    <row r="120" spans="1:1" x14ac:dyDescent="0.3">
      <c r="A120" t="s">
        <v>118</v>
      </c>
    </row>
    <row r="121" spans="1:1" x14ac:dyDescent="0.3">
      <c r="A121" t="s">
        <v>119</v>
      </c>
    </row>
    <row r="122" spans="1:1" x14ac:dyDescent="0.3">
      <c r="A122" t="s">
        <v>120</v>
      </c>
    </row>
    <row r="123" spans="1:1" x14ac:dyDescent="0.3">
      <c r="A123" t="s">
        <v>121</v>
      </c>
    </row>
    <row r="124" spans="1:1" x14ac:dyDescent="0.3">
      <c r="A124" t="s">
        <v>122</v>
      </c>
    </row>
    <row r="125" spans="1:1" x14ac:dyDescent="0.3">
      <c r="A125" t="s">
        <v>123</v>
      </c>
    </row>
    <row r="126" spans="1:1" x14ac:dyDescent="0.3">
      <c r="A126" t="s">
        <v>124</v>
      </c>
    </row>
    <row r="127" spans="1:1" x14ac:dyDescent="0.3">
      <c r="A127" t="s">
        <v>125</v>
      </c>
    </row>
    <row r="128" spans="1:1" x14ac:dyDescent="0.3">
      <c r="A128" t="s">
        <v>126</v>
      </c>
    </row>
    <row r="129" spans="1:1" x14ac:dyDescent="0.3">
      <c r="A129" t="s">
        <v>127</v>
      </c>
    </row>
    <row r="130" spans="1:1" x14ac:dyDescent="0.3">
      <c r="A130" t="s">
        <v>128</v>
      </c>
    </row>
    <row r="131" spans="1:1" x14ac:dyDescent="0.3">
      <c r="A131" t="s">
        <v>129</v>
      </c>
    </row>
    <row r="132" spans="1:1" x14ac:dyDescent="0.3">
      <c r="A132" t="s">
        <v>130</v>
      </c>
    </row>
    <row r="133" spans="1:1" x14ac:dyDescent="0.3">
      <c r="A133" t="s">
        <v>131</v>
      </c>
    </row>
    <row r="134" spans="1:1" x14ac:dyDescent="0.3">
      <c r="A134" t="s">
        <v>132</v>
      </c>
    </row>
    <row r="135" spans="1:1" x14ac:dyDescent="0.3">
      <c r="A135" t="s">
        <v>133</v>
      </c>
    </row>
    <row r="136" spans="1:1" x14ac:dyDescent="0.3">
      <c r="A136" t="s">
        <v>134</v>
      </c>
    </row>
    <row r="137" spans="1:1" x14ac:dyDescent="0.3">
      <c r="A137" t="s">
        <v>135</v>
      </c>
    </row>
    <row r="138" spans="1:1" x14ac:dyDescent="0.3">
      <c r="A138" t="s">
        <v>136</v>
      </c>
    </row>
    <row r="139" spans="1:1" x14ac:dyDescent="0.3">
      <c r="A139" t="s">
        <v>137</v>
      </c>
    </row>
    <row r="140" spans="1:1" x14ac:dyDescent="0.3">
      <c r="A140" t="s">
        <v>138</v>
      </c>
    </row>
    <row r="141" spans="1:1" x14ac:dyDescent="0.3">
      <c r="A141" t="s">
        <v>139</v>
      </c>
    </row>
    <row r="142" spans="1:1" x14ac:dyDescent="0.3">
      <c r="A142" t="s">
        <v>140</v>
      </c>
    </row>
    <row r="143" spans="1:1" x14ac:dyDescent="0.3">
      <c r="A143" t="s">
        <v>141</v>
      </c>
    </row>
    <row r="144" spans="1:1" x14ac:dyDescent="0.3">
      <c r="A144" t="s">
        <v>142</v>
      </c>
    </row>
    <row r="145" spans="1:1" x14ac:dyDescent="0.3">
      <c r="A145" t="s">
        <v>143</v>
      </c>
    </row>
    <row r="146" spans="1:1" x14ac:dyDescent="0.3">
      <c r="A146" t="s">
        <v>144</v>
      </c>
    </row>
    <row r="147" spans="1:1" x14ac:dyDescent="0.3">
      <c r="A147" t="s">
        <v>145</v>
      </c>
    </row>
    <row r="148" spans="1:1" x14ac:dyDescent="0.3">
      <c r="A148" t="s">
        <v>146</v>
      </c>
    </row>
    <row r="149" spans="1:1" x14ac:dyDescent="0.3">
      <c r="A149" t="s">
        <v>147</v>
      </c>
    </row>
    <row r="150" spans="1:1" x14ac:dyDescent="0.3">
      <c r="A150" t="s">
        <v>148</v>
      </c>
    </row>
    <row r="151" spans="1:1" x14ac:dyDescent="0.3">
      <c r="A151" t="s">
        <v>149</v>
      </c>
    </row>
    <row r="152" spans="1:1" x14ac:dyDescent="0.3">
      <c r="A152" t="s">
        <v>150</v>
      </c>
    </row>
    <row r="153" spans="1:1" x14ac:dyDescent="0.3">
      <c r="A153" t="s">
        <v>151</v>
      </c>
    </row>
    <row r="154" spans="1:1" x14ac:dyDescent="0.3">
      <c r="A154" t="s">
        <v>152</v>
      </c>
    </row>
    <row r="155" spans="1:1" x14ac:dyDescent="0.3">
      <c r="A155" t="s">
        <v>153</v>
      </c>
    </row>
    <row r="156" spans="1:1" x14ac:dyDescent="0.3">
      <c r="A156" t="s">
        <v>154</v>
      </c>
    </row>
    <row r="157" spans="1:1" x14ac:dyDescent="0.3">
      <c r="A157" t="s">
        <v>155</v>
      </c>
    </row>
    <row r="158" spans="1:1" x14ac:dyDescent="0.3">
      <c r="A158" t="s">
        <v>156</v>
      </c>
    </row>
    <row r="159" spans="1:1" x14ac:dyDescent="0.3">
      <c r="A159" t="s">
        <v>157</v>
      </c>
    </row>
    <row r="160" spans="1:1" x14ac:dyDescent="0.3">
      <c r="A160" t="s">
        <v>158</v>
      </c>
    </row>
    <row r="161" spans="1:1" x14ac:dyDescent="0.3">
      <c r="A161" t="s">
        <v>159</v>
      </c>
    </row>
    <row r="162" spans="1:1" x14ac:dyDescent="0.3">
      <c r="A162" t="s">
        <v>160</v>
      </c>
    </row>
    <row r="163" spans="1:1" x14ac:dyDescent="0.3">
      <c r="A163" t="s">
        <v>161</v>
      </c>
    </row>
    <row r="164" spans="1:1" x14ac:dyDescent="0.3">
      <c r="A164" t="s">
        <v>162</v>
      </c>
    </row>
    <row r="165" spans="1:1" x14ac:dyDescent="0.3">
      <c r="A165" t="s">
        <v>163</v>
      </c>
    </row>
    <row r="166" spans="1:1" x14ac:dyDescent="0.3">
      <c r="A166" t="s">
        <v>164</v>
      </c>
    </row>
    <row r="167" spans="1:1" x14ac:dyDescent="0.3">
      <c r="A167" t="s">
        <v>165</v>
      </c>
    </row>
    <row r="168" spans="1:1" x14ac:dyDescent="0.3">
      <c r="A168" t="s">
        <v>166</v>
      </c>
    </row>
    <row r="169" spans="1:1" x14ac:dyDescent="0.3">
      <c r="A169" t="s">
        <v>167</v>
      </c>
    </row>
    <row r="170" spans="1:1" x14ac:dyDescent="0.3">
      <c r="A170" t="s">
        <v>168</v>
      </c>
    </row>
    <row r="171" spans="1:1" x14ac:dyDescent="0.3">
      <c r="A171" t="s">
        <v>169</v>
      </c>
    </row>
    <row r="172" spans="1:1" x14ac:dyDescent="0.3">
      <c r="A172" t="s">
        <v>170</v>
      </c>
    </row>
    <row r="173" spans="1:1" x14ac:dyDescent="0.3">
      <c r="A173" t="s">
        <v>171</v>
      </c>
    </row>
    <row r="174" spans="1:1" x14ac:dyDescent="0.3">
      <c r="A174" t="s">
        <v>172</v>
      </c>
    </row>
    <row r="175" spans="1:1" x14ac:dyDescent="0.3">
      <c r="A175" t="s">
        <v>173</v>
      </c>
    </row>
    <row r="176" spans="1:1" x14ac:dyDescent="0.3">
      <c r="A176" t="s">
        <v>174</v>
      </c>
    </row>
    <row r="177" spans="1:1" x14ac:dyDescent="0.3">
      <c r="A177" t="s">
        <v>175</v>
      </c>
    </row>
    <row r="178" spans="1:1" x14ac:dyDescent="0.3">
      <c r="A178" t="s">
        <v>176</v>
      </c>
    </row>
    <row r="179" spans="1:1" x14ac:dyDescent="0.3">
      <c r="A179" t="s">
        <v>177</v>
      </c>
    </row>
    <row r="180" spans="1:1" x14ac:dyDescent="0.3">
      <c r="A180" t="s">
        <v>178</v>
      </c>
    </row>
    <row r="181" spans="1:1" x14ac:dyDescent="0.3">
      <c r="A181" t="s">
        <v>179</v>
      </c>
    </row>
    <row r="182" spans="1:1" x14ac:dyDescent="0.3">
      <c r="A182" t="s">
        <v>180</v>
      </c>
    </row>
    <row r="183" spans="1:1" x14ac:dyDescent="0.3">
      <c r="A183" t="s">
        <v>181</v>
      </c>
    </row>
    <row r="184" spans="1:1" x14ac:dyDescent="0.3">
      <c r="A184" t="s">
        <v>182</v>
      </c>
    </row>
    <row r="185" spans="1:1" x14ac:dyDescent="0.3">
      <c r="A185" t="s">
        <v>183</v>
      </c>
    </row>
    <row r="186" spans="1:1" x14ac:dyDescent="0.3">
      <c r="A186" t="s">
        <v>184</v>
      </c>
    </row>
    <row r="187" spans="1:1" x14ac:dyDescent="0.3">
      <c r="A187" t="s">
        <v>185</v>
      </c>
    </row>
    <row r="188" spans="1:1" x14ac:dyDescent="0.3">
      <c r="A188" t="s">
        <v>186</v>
      </c>
    </row>
    <row r="189" spans="1:1" x14ac:dyDescent="0.3">
      <c r="A189" t="s">
        <v>187</v>
      </c>
    </row>
    <row r="190" spans="1:1" x14ac:dyDescent="0.3">
      <c r="A190" t="s">
        <v>188</v>
      </c>
    </row>
    <row r="191" spans="1:1" x14ac:dyDescent="0.3">
      <c r="A191" t="s">
        <v>189</v>
      </c>
    </row>
    <row r="192" spans="1:1" x14ac:dyDescent="0.3">
      <c r="A192" t="s">
        <v>190</v>
      </c>
    </row>
    <row r="193" spans="1:1" x14ac:dyDescent="0.3">
      <c r="A193" t="s">
        <v>191</v>
      </c>
    </row>
    <row r="194" spans="1:1" x14ac:dyDescent="0.3">
      <c r="A194" t="s">
        <v>192</v>
      </c>
    </row>
  </sheetData>
  <pageMargins left="0.7" right="0.7" top="0.75" bottom="0.75" header="0.3" footer="0.3"/>
  <headerFooter>
    <oddFooter>&amp;C_x000D_&amp;1#&amp;"Calibri"&amp;10&amp;K0000FF Restricted Use - À usage restreint</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BC727-E5FA-45A7-A1D7-2284C21954EA}">
  <sheetPr codeName="Sheet8"/>
  <dimension ref="A1:C34"/>
  <sheetViews>
    <sheetView workbookViewId="0"/>
  </sheetViews>
  <sheetFormatPr defaultRowHeight="14.4" x14ac:dyDescent="0.3"/>
  <sheetData>
    <row r="1" spans="1:3" x14ac:dyDescent="0.3">
      <c r="A1" t="s">
        <v>222</v>
      </c>
      <c r="B1" t="s">
        <v>218</v>
      </c>
      <c r="C1" t="s">
        <v>219</v>
      </c>
    </row>
    <row r="2" spans="1:3" x14ac:dyDescent="0.3">
      <c r="A2" t="s">
        <v>193</v>
      </c>
      <c r="B2" s="32">
        <v>1.1000000000000001</v>
      </c>
      <c r="C2" t="e">
        <f>#REF!</f>
        <v>#REF!</v>
      </c>
    </row>
    <row r="3" spans="1:3" x14ac:dyDescent="0.3">
      <c r="A3" t="s">
        <v>193</v>
      </c>
      <c r="B3" s="32">
        <v>1.2</v>
      </c>
      <c r="C3" t="e">
        <f>#REF!</f>
        <v>#REF!</v>
      </c>
    </row>
    <row r="4" spans="1:3" x14ac:dyDescent="0.3">
      <c r="A4" t="s">
        <v>193</v>
      </c>
      <c r="B4" s="32">
        <v>1.3</v>
      </c>
      <c r="C4" t="e">
        <f>#REF!</f>
        <v>#REF!</v>
      </c>
    </row>
    <row r="5" spans="1:3" x14ac:dyDescent="0.3">
      <c r="A5" t="s">
        <v>193</v>
      </c>
      <c r="B5" s="32">
        <v>2.1</v>
      </c>
      <c r="C5" t="e">
        <f>#REF!</f>
        <v>#REF!</v>
      </c>
    </row>
    <row r="6" spans="1:3" x14ac:dyDescent="0.3">
      <c r="A6" t="s">
        <v>193</v>
      </c>
      <c r="B6" s="32">
        <v>2.2000000000000002</v>
      </c>
      <c r="C6" t="e">
        <f>#REF!</f>
        <v>#REF!</v>
      </c>
    </row>
    <row r="7" spans="1:3" x14ac:dyDescent="0.3">
      <c r="A7" t="s">
        <v>193</v>
      </c>
      <c r="B7" s="32">
        <v>2.2999999999999998</v>
      </c>
      <c r="C7" t="e">
        <f>#REF!</f>
        <v>#REF!</v>
      </c>
    </row>
    <row r="8" spans="1:3" x14ac:dyDescent="0.3">
      <c r="A8" t="s">
        <v>193</v>
      </c>
      <c r="B8" s="32" t="s">
        <v>199</v>
      </c>
      <c r="C8" t="e">
        <f>#REF!</f>
        <v>#REF!</v>
      </c>
    </row>
    <row r="9" spans="1:3" x14ac:dyDescent="0.3">
      <c r="A9" t="s">
        <v>193</v>
      </c>
      <c r="B9" s="32" t="s">
        <v>200</v>
      </c>
      <c r="C9" t="e">
        <f>#REF!</f>
        <v>#REF!</v>
      </c>
    </row>
    <row r="10" spans="1:3" x14ac:dyDescent="0.3">
      <c r="A10" t="s">
        <v>193</v>
      </c>
      <c r="B10" s="32" t="s">
        <v>201</v>
      </c>
      <c r="C10" t="e">
        <f>#REF!</f>
        <v>#REF!</v>
      </c>
    </row>
    <row r="11" spans="1:3" x14ac:dyDescent="0.3">
      <c r="A11" t="s">
        <v>193</v>
      </c>
      <c r="B11" s="32" t="s">
        <v>202</v>
      </c>
      <c r="C11" t="e">
        <f>#REF!</f>
        <v>#REF!</v>
      </c>
    </row>
    <row r="12" spans="1:3" x14ac:dyDescent="0.3">
      <c r="A12" t="s">
        <v>193</v>
      </c>
      <c r="B12" s="32" t="s">
        <v>203</v>
      </c>
      <c r="C12" t="e">
        <f>#REF!</f>
        <v>#REF!</v>
      </c>
    </row>
    <row r="13" spans="1:3" x14ac:dyDescent="0.3">
      <c r="A13" t="s">
        <v>193</v>
      </c>
      <c r="B13" s="32" t="s">
        <v>204</v>
      </c>
      <c r="C13" t="e">
        <f>#REF!</f>
        <v>#REF!</v>
      </c>
    </row>
    <row r="14" spans="1:3" x14ac:dyDescent="0.3">
      <c r="A14" t="s">
        <v>193</v>
      </c>
      <c r="B14" s="32" t="s">
        <v>205</v>
      </c>
      <c r="C14" t="e">
        <f>#REF!</f>
        <v>#REF!</v>
      </c>
    </row>
    <row r="15" spans="1:3" x14ac:dyDescent="0.3">
      <c r="A15" t="s">
        <v>193</v>
      </c>
      <c r="B15" s="32" t="s">
        <v>206</v>
      </c>
      <c r="C15" t="e">
        <f>#REF!</f>
        <v>#REF!</v>
      </c>
    </row>
    <row r="16" spans="1:3" x14ac:dyDescent="0.3">
      <c r="A16" t="s">
        <v>193</v>
      </c>
      <c r="B16" s="32" t="s">
        <v>207</v>
      </c>
      <c r="C16" t="e">
        <f>#REF!</f>
        <v>#REF!</v>
      </c>
    </row>
    <row r="17" spans="1:3" x14ac:dyDescent="0.3">
      <c r="A17" t="s">
        <v>193</v>
      </c>
      <c r="B17" s="32" t="s">
        <v>208</v>
      </c>
      <c r="C17" t="e">
        <f>#REF!</f>
        <v>#REF!</v>
      </c>
    </row>
    <row r="18" spans="1:3" x14ac:dyDescent="0.3">
      <c r="A18" t="s">
        <v>193</v>
      </c>
      <c r="B18" s="32" t="s">
        <v>209</v>
      </c>
      <c r="C18" t="e">
        <f>#REF!</f>
        <v>#REF!</v>
      </c>
    </row>
    <row r="19" spans="1:3" x14ac:dyDescent="0.3">
      <c r="A19" t="s">
        <v>193</v>
      </c>
      <c r="B19" s="32" t="s">
        <v>210</v>
      </c>
      <c r="C19" t="e">
        <f>#REF!</f>
        <v>#REF!</v>
      </c>
    </row>
    <row r="20" spans="1:3" x14ac:dyDescent="0.3">
      <c r="A20" t="s">
        <v>193</v>
      </c>
      <c r="B20" s="32" t="s">
        <v>211</v>
      </c>
      <c r="C20" t="e">
        <f>#REF!</f>
        <v>#REF!</v>
      </c>
    </row>
    <row r="21" spans="1:3" x14ac:dyDescent="0.3">
      <c r="A21" t="s">
        <v>193</v>
      </c>
      <c r="B21" s="32" t="s">
        <v>212</v>
      </c>
      <c r="C21" t="e">
        <f>#REF!</f>
        <v>#REF!</v>
      </c>
    </row>
    <row r="22" spans="1:3" x14ac:dyDescent="0.3">
      <c r="A22" t="s">
        <v>193</v>
      </c>
      <c r="B22" s="32" t="s">
        <v>213</v>
      </c>
      <c r="C22" t="e">
        <f>#REF!</f>
        <v>#REF!</v>
      </c>
    </row>
    <row r="23" spans="1:3" x14ac:dyDescent="0.3">
      <c r="A23" t="s">
        <v>193</v>
      </c>
      <c r="B23" s="32" t="s">
        <v>214</v>
      </c>
      <c r="C23" t="e">
        <f>#REF!</f>
        <v>#REF!</v>
      </c>
    </row>
    <row r="24" spans="1:3" x14ac:dyDescent="0.3">
      <c r="A24" t="s">
        <v>193</v>
      </c>
      <c r="B24" s="32" t="s">
        <v>215</v>
      </c>
      <c r="C24" t="e">
        <f>#REF!</f>
        <v>#REF!</v>
      </c>
    </row>
    <row r="25" spans="1:3" x14ac:dyDescent="0.3">
      <c r="A25" t="s">
        <v>193</v>
      </c>
      <c r="B25" s="32" t="s">
        <v>216</v>
      </c>
      <c r="C25" t="e">
        <f>#REF!</f>
        <v>#REF!</v>
      </c>
    </row>
    <row r="26" spans="1:3" x14ac:dyDescent="0.3">
      <c r="A26" t="s">
        <v>217</v>
      </c>
      <c r="B26">
        <v>1</v>
      </c>
      <c r="C26" t="e">
        <f>SUM(C2:C4)</f>
        <v>#REF!</v>
      </c>
    </row>
    <row r="27" spans="1:3" x14ac:dyDescent="0.3">
      <c r="A27" t="s">
        <v>217</v>
      </c>
      <c r="B27">
        <v>2</v>
      </c>
      <c r="C27" t="e">
        <f>SUM(C5:C7)</f>
        <v>#REF!</v>
      </c>
    </row>
    <row r="28" spans="1:3" x14ac:dyDescent="0.3">
      <c r="A28" t="s">
        <v>217</v>
      </c>
      <c r="B28">
        <v>3</v>
      </c>
      <c r="C28" t="e">
        <f>SUM(C8:C10)</f>
        <v>#REF!</v>
      </c>
    </row>
    <row r="29" spans="1:3" x14ac:dyDescent="0.3">
      <c r="A29" t="s">
        <v>217</v>
      </c>
      <c r="B29">
        <v>4</v>
      </c>
      <c r="C29" t="e">
        <f>SUM(C11:C13)</f>
        <v>#REF!</v>
      </c>
    </row>
    <row r="30" spans="1:3" x14ac:dyDescent="0.3">
      <c r="A30" t="s">
        <v>217</v>
      </c>
      <c r="B30">
        <v>5</v>
      </c>
      <c r="C30" t="e">
        <f>SUM(C14:C16)</f>
        <v>#REF!</v>
      </c>
    </row>
    <row r="31" spans="1:3" x14ac:dyDescent="0.3">
      <c r="A31" t="s">
        <v>217</v>
      </c>
      <c r="B31">
        <v>6</v>
      </c>
      <c r="C31" t="e">
        <f>SUM(C17:C19)</f>
        <v>#REF!</v>
      </c>
    </row>
    <row r="32" spans="1:3" x14ac:dyDescent="0.3">
      <c r="A32" t="s">
        <v>217</v>
      </c>
      <c r="B32">
        <v>7</v>
      </c>
      <c r="C32" t="e">
        <f>SUM(C20:C22)</f>
        <v>#REF!</v>
      </c>
    </row>
    <row r="33" spans="1:3" x14ac:dyDescent="0.3">
      <c r="A33" t="s">
        <v>217</v>
      </c>
      <c r="B33">
        <v>8</v>
      </c>
      <c r="C33" t="e">
        <f>SUM(C23:C25)</f>
        <v>#REF!</v>
      </c>
    </row>
    <row r="34" spans="1:3" x14ac:dyDescent="0.3">
      <c r="A34" t="s">
        <v>220</v>
      </c>
      <c r="B34" t="s">
        <v>221</v>
      </c>
      <c r="C34" t="e">
        <f>SUM(C26:C33)</f>
        <v>#REF!</v>
      </c>
    </row>
  </sheetData>
  <pageMargins left="0.7" right="0.7" top="0.75" bottom="0.75" header="0.3" footer="0.3"/>
  <headerFooter>
    <oddFooter>&amp;C_x000D_&amp;1#&amp;"Calibri"&amp;10&amp;K0000FF Restricted Use - À usage restreint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0D0F7A7CC04B449BBC60C5543EB895F" ma:contentTypeVersion="3" ma:contentTypeDescription="Create a new document." ma:contentTypeScope="" ma:versionID="ce1b9d6df9e4f82770fda5ba9612c431">
  <xsd:schema xmlns:xsd="http://www.w3.org/2001/XMLSchema" xmlns:xs="http://www.w3.org/2001/XMLSchema" xmlns:p="http://schemas.microsoft.com/office/2006/metadata/properties" xmlns:ns3="8e48e7eb-f7cb-4d8b-bd0b-9841bd3b3bb6" targetNamespace="http://schemas.microsoft.com/office/2006/metadata/properties" ma:root="true" ma:fieldsID="d5bf3326df46a239b8f531a8891258b2" ns3:_="">
    <xsd:import namespace="8e48e7eb-f7cb-4d8b-bd0b-9841bd3b3bb6"/>
    <xsd:element name="properties">
      <xsd:complexType>
        <xsd:sequence>
          <xsd:element name="documentManagement">
            <xsd:complexType>
              <xsd:all>
                <xsd:element ref="ns3:MediaServiceMetadata" minOccurs="0"/>
                <xsd:element ref="ns3:MediaServiceFastMetadata"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48e7eb-f7cb-4d8b-bd0b-9841bd3b3b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7D55B63-2C5A-4C35-8BF5-E4465837F8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48e7eb-f7cb-4d8b-bd0b-9841bd3b3b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C8C8075-4CAF-4B81-89A8-A7C3DCD85031}">
  <ds:schemaRefs>
    <ds:schemaRef ds:uri="http://purl.org/dc/dcmitype/"/>
    <ds:schemaRef ds:uri="http://schemas.openxmlformats.org/package/2006/metadata/core-properties"/>
    <ds:schemaRef ds:uri="http://schemas.microsoft.com/office/2006/documentManagement/types"/>
    <ds:schemaRef ds:uri="http://www.w3.org/XML/1998/namespace"/>
    <ds:schemaRef ds:uri="8e48e7eb-f7cb-4d8b-bd0b-9841bd3b3bb6"/>
    <ds:schemaRef ds:uri="http://purl.org/dc/elements/1.1/"/>
    <ds:schemaRef ds:uri="http://purl.org/dc/terms/"/>
    <ds:schemaRef ds:uri="http://schemas.microsoft.com/office/infopath/2007/PartnerControls"/>
    <ds:schemaRef ds:uri="http://schemas.microsoft.com/office/2006/metadata/properties"/>
  </ds:schemaRefs>
</ds:datastoreItem>
</file>

<file path=customXml/itemProps3.xml><?xml version="1.0" encoding="utf-8"?>
<ds:datastoreItem xmlns:ds="http://schemas.openxmlformats.org/officeDocument/2006/customXml" ds:itemID="{CA07B7F3-2067-45E7-B627-3488C34FB8A8}">
  <ds:schemaRefs>
    <ds:schemaRef ds:uri="http://schemas.microsoft.com/sharepoint/v3/contenttype/forms"/>
  </ds:schemaRefs>
</ds:datastoreItem>
</file>

<file path=docMetadata/LabelInfo.xml><?xml version="1.0" encoding="utf-8"?>
<clbl:labelList xmlns:clbl="http://schemas.microsoft.com/office/2020/mipLabelMetadata">
  <clbl:label id="{8b77875e-5908-45a0-9cb4-dec9ae074618}" enabled="1" method="Privileged" siteId="{0f9e35db-544f-4f60-bdcc-5ea416e6dc70}"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3</vt:i4>
      </vt:variant>
    </vt:vector>
  </HeadingPairs>
  <TitlesOfParts>
    <vt:vector size="11" baseType="lpstr">
      <vt:lpstr>Contents</vt:lpstr>
      <vt:lpstr>Introduction</vt:lpstr>
      <vt:lpstr>Glossary</vt:lpstr>
      <vt:lpstr>P1</vt:lpstr>
      <vt:lpstr>Scoring</vt:lpstr>
      <vt:lpstr>P2</vt:lpstr>
      <vt:lpstr>Lists</vt:lpstr>
      <vt:lpstr>Points</vt:lpstr>
      <vt:lpstr>Contents!Print_Area</vt:lpstr>
      <vt:lpstr>Introduction!Print_Area</vt:lpstr>
      <vt:lpstr>'P2'!Print_Area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Jillian Campbell</dc:creator>
  <cp:lastModifiedBy>Brenda Morara</cp:lastModifiedBy>
  <cp:lastPrinted>2025-05-15T06:09:39Z</cp:lastPrinted>
  <dcterms:created xsi:type="dcterms:W3CDTF">2020-02-05T07:33:05Z</dcterms:created>
  <dcterms:modified xsi:type="dcterms:W3CDTF">2025-11-24T11:56:24Z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012b758d-1ff5-40f8-aa18-1b0d0084d15c</vt:lpwstr>
  </property>
  <property fmtid="{D5CDD505-2E9C-101B-9397-08002B2CF9AE}" pid="3" name="ContentTypeId">
    <vt:lpwstr>0x01010090D0F7A7CC04B449BBC60C5543EB895F</vt:lpwstr>
  </property>
  <property fmtid="{D5CDD505-2E9C-101B-9397-08002B2CF9AE}" pid="4" name="MSIP_Label_0e5510b0-e729-4ef0-a3dd-4ba0dfe56c99_Enabled">
    <vt:lpwstr>true</vt:lpwstr>
  </property>
  <property fmtid="{D5CDD505-2E9C-101B-9397-08002B2CF9AE}" pid="5" name="MSIP_Label_0e5510b0-e729-4ef0-a3dd-4ba0dfe56c99_SetDate">
    <vt:lpwstr>2025-05-30T18:54:09Z</vt:lpwstr>
  </property>
  <property fmtid="{D5CDD505-2E9C-101B-9397-08002B2CF9AE}" pid="6" name="MSIP_Label_0e5510b0-e729-4ef0-a3dd-4ba0dfe56c99_Method">
    <vt:lpwstr>Standard</vt:lpwstr>
  </property>
  <property fmtid="{D5CDD505-2E9C-101B-9397-08002B2CF9AE}" pid="7" name="MSIP_Label_0e5510b0-e729-4ef0-a3dd-4ba0dfe56c99_Name">
    <vt:lpwstr>Restricted Use</vt:lpwstr>
  </property>
  <property fmtid="{D5CDD505-2E9C-101B-9397-08002B2CF9AE}" pid="8" name="MSIP_Label_0e5510b0-e729-4ef0-a3dd-4ba0dfe56c99_SiteId">
    <vt:lpwstr>ac41c7d4-1f61-460d-b0f4-fc925a2b471c</vt:lpwstr>
  </property>
  <property fmtid="{D5CDD505-2E9C-101B-9397-08002B2CF9AE}" pid="9" name="MSIP_Label_0e5510b0-e729-4ef0-a3dd-4ba0dfe56c99_ActionId">
    <vt:lpwstr>30d82322-8a5c-44cd-a804-25271bf3e0cc</vt:lpwstr>
  </property>
  <property fmtid="{D5CDD505-2E9C-101B-9397-08002B2CF9AE}" pid="10" name="MSIP_Label_0e5510b0-e729-4ef0-a3dd-4ba0dfe56c99_ContentBits">
    <vt:lpwstr>2</vt:lpwstr>
  </property>
</Properties>
</file>