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unitednations-my.sharepoint.com/personal/brenda_morara_un_org/Documents/new email wedocs/2025/"/>
    </mc:Choice>
  </mc:AlternateContent>
  <xr:revisionPtr revIDLastSave="0" documentId="8_{AEDF6BB4-3922-4877-A930-00EFAAB4E79F}" xr6:coauthVersionLast="47" xr6:coauthVersionMax="47" xr10:uidLastSave="{00000000-0000-0000-0000-000000000000}"/>
  <bookViews>
    <workbookView xWindow="28680" yWindow="-3315" windowWidth="29040" windowHeight="15720" tabRatio="678" xr2:uid="{52A9177F-D834-467B-9D30-E257209B82AF}"/>
  </bookViews>
  <sheets>
    <sheet name="Intro &amp; Contents" sheetId="10" r:id="rId1"/>
    <sheet name="Methodology &amp; Guidance" sheetId="11" r:id="rId2"/>
    <sheet name="Description &amp; Definitions" sheetId="12" r:id="rId3"/>
    <sheet name="Table A" sheetId="1" r:id="rId4"/>
    <sheet name="Table B" sheetId="16" r:id="rId5"/>
    <sheet name="Table C" sheetId="17" r:id="rId6"/>
    <sheet name="Table D" sheetId="8" r:id="rId7"/>
    <sheet name="Table E" sheetId="2" r:id="rId8"/>
    <sheet name="Table F" sheetId="15" r:id="rId9"/>
    <sheet name="countries" sheetId="18" state="hidden" r:id="rId10"/>
  </sheets>
  <definedNames>
    <definedName name="_xlnm.Print_Area" localSheetId="2">'Description &amp; Definitions'!$A$1:$D$42</definedName>
    <definedName name="_xlnm.Print_Area" localSheetId="0">'Intro &amp; Contents'!$A$1:$F$29</definedName>
    <definedName name="_xlnm.Print_Area" localSheetId="1">'Methodology &amp; Guidance'!$A$1:$D$23</definedName>
    <definedName name="_xlnm.Print_Area" localSheetId="3">'Table A'!$A$1:$AC$33</definedName>
    <definedName name="_xlnm.Print_Area" localSheetId="4">'Table B'!$A$1:$AC$39</definedName>
    <definedName name="_xlnm.Print_Area" localSheetId="5">'Table C'!$A$1:$AC$39</definedName>
    <definedName name="_xlnm.Print_Area" localSheetId="6">'Table D'!$A$1:$AB$12</definedName>
    <definedName name="_xlnm.Print_Area" localSheetId="7">'Table E'!$A$1:$AB$31</definedName>
    <definedName name="_xlnm.Print_Area" localSheetId="8">'Table F'!$A$1:$G$26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5" i="8" l="1"/>
  <c r="E5" i="8"/>
  <c r="F5" i="8"/>
  <c r="G5" i="8"/>
  <c r="H5" i="8"/>
  <c r="I5" i="8"/>
  <c r="J5" i="8"/>
  <c r="K5" i="8"/>
  <c r="L5" i="8"/>
  <c r="M5" i="8"/>
  <c r="N5" i="8"/>
  <c r="O5" i="8"/>
  <c r="P5" i="8"/>
  <c r="Q5" i="8"/>
  <c r="R5" i="8"/>
  <c r="S5" i="8"/>
  <c r="T5" i="8"/>
  <c r="U5" i="8"/>
  <c r="V5" i="8"/>
  <c r="W5" i="8"/>
  <c r="X5" i="8"/>
  <c r="Y5" i="8"/>
  <c r="Z5" i="8"/>
  <c r="D5" i="2"/>
  <c r="E5" i="2"/>
  <c r="F5" i="2"/>
  <c r="G5" i="2"/>
  <c r="H5" i="2"/>
  <c r="I5" i="2"/>
  <c r="J5" i="2"/>
  <c r="J15" i="2" s="1"/>
  <c r="J25" i="2" s="1"/>
  <c r="K5" i="2"/>
  <c r="L5" i="2"/>
  <c r="M5" i="2"/>
  <c r="N5" i="2"/>
  <c r="O5" i="2"/>
  <c r="P5" i="2"/>
  <c r="Q5" i="2"/>
  <c r="R5" i="2"/>
  <c r="R15" i="2" s="1"/>
  <c r="R25" i="2" s="1"/>
  <c r="S5" i="2"/>
  <c r="T5" i="2"/>
  <c r="U5" i="2"/>
  <c r="V5" i="2"/>
  <c r="W5" i="2"/>
  <c r="X5" i="2"/>
  <c r="Y5" i="2"/>
  <c r="C6" i="2"/>
  <c r="C16" i="2" s="1"/>
  <c r="C26" i="2" s="1"/>
  <c r="D6" i="2"/>
  <c r="E6" i="2"/>
  <c r="F6" i="2"/>
  <c r="G6" i="2"/>
  <c r="H6" i="2"/>
  <c r="I6" i="2"/>
  <c r="J6" i="2"/>
  <c r="K6" i="2"/>
  <c r="K16" i="2" s="1"/>
  <c r="K26" i="2" s="1"/>
  <c r="L6" i="2"/>
  <c r="M6" i="2"/>
  <c r="N6" i="2"/>
  <c r="O6" i="2"/>
  <c r="P6" i="2"/>
  <c r="Q6" i="2"/>
  <c r="R6" i="2"/>
  <c r="S6" i="2"/>
  <c r="S16" i="2" s="1"/>
  <c r="S26" i="2" s="1"/>
  <c r="T6" i="2"/>
  <c r="U6" i="2"/>
  <c r="V6" i="2"/>
  <c r="W6" i="2"/>
  <c r="X6" i="2"/>
  <c r="Y6" i="2"/>
  <c r="C7" i="2"/>
  <c r="D7" i="2"/>
  <c r="D17" i="2" s="1"/>
  <c r="D27" i="2" s="1"/>
  <c r="E7" i="2"/>
  <c r="F7" i="2"/>
  <c r="G7" i="2"/>
  <c r="H7" i="2"/>
  <c r="I7" i="2"/>
  <c r="J7" i="2"/>
  <c r="K7" i="2"/>
  <c r="L7" i="2"/>
  <c r="L17" i="2" s="1"/>
  <c r="L27" i="2" s="1"/>
  <c r="M7" i="2"/>
  <c r="N7" i="2"/>
  <c r="O7" i="2"/>
  <c r="P7" i="2"/>
  <c r="Q7" i="2"/>
  <c r="R7" i="2"/>
  <c r="S7" i="2"/>
  <c r="T7" i="2"/>
  <c r="T17" i="2" s="1"/>
  <c r="T27" i="2" s="1"/>
  <c r="U7" i="2"/>
  <c r="V7" i="2"/>
  <c r="W7" i="2"/>
  <c r="X7" i="2"/>
  <c r="Y7" i="2"/>
  <c r="C8" i="2"/>
  <c r="D8" i="2"/>
  <c r="E8" i="2"/>
  <c r="E18" i="2" s="1"/>
  <c r="E28" i="2" s="1"/>
  <c r="F8" i="2"/>
  <c r="G8" i="2"/>
  <c r="H8" i="2"/>
  <c r="I8" i="2"/>
  <c r="J8" i="2"/>
  <c r="K8" i="2"/>
  <c r="L8" i="2"/>
  <c r="M8" i="2"/>
  <c r="M18" i="2" s="1"/>
  <c r="M28" i="2" s="1"/>
  <c r="N8" i="2"/>
  <c r="O8" i="2"/>
  <c r="P8" i="2"/>
  <c r="Q8" i="2"/>
  <c r="R8" i="2"/>
  <c r="S8" i="2"/>
  <c r="T8" i="2"/>
  <c r="U8" i="2"/>
  <c r="U18" i="2" s="1"/>
  <c r="U28" i="2" s="1"/>
  <c r="V8" i="2"/>
  <c r="W8" i="2"/>
  <c r="X8" i="2"/>
  <c r="Y8" i="2"/>
  <c r="C9" i="2"/>
  <c r="D9" i="2"/>
  <c r="E9" i="2"/>
  <c r="F9" i="2"/>
  <c r="F19" i="2" s="1"/>
  <c r="F29" i="2" s="1"/>
  <c r="G9" i="2"/>
  <c r="H9" i="2"/>
  <c r="I9" i="2"/>
  <c r="J9" i="2"/>
  <c r="K9" i="2"/>
  <c r="L9" i="2"/>
  <c r="M9" i="2"/>
  <c r="N9" i="2"/>
  <c r="N19" i="2" s="1"/>
  <c r="N29" i="2" s="1"/>
  <c r="O9" i="2"/>
  <c r="P9" i="2"/>
  <c r="Q9" i="2"/>
  <c r="R9" i="2"/>
  <c r="S9" i="2"/>
  <c r="T9" i="2"/>
  <c r="U9" i="2"/>
  <c r="V9" i="2"/>
  <c r="V19" i="2" s="1"/>
  <c r="V29" i="2" s="1"/>
  <c r="W9" i="2"/>
  <c r="X9" i="2"/>
  <c r="Y9" i="2"/>
  <c r="D15" i="2"/>
  <c r="E15" i="2"/>
  <c r="F15" i="2"/>
  <c r="G15" i="2"/>
  <c r="G25" i="2" s="1"/>
  <c r="H15" i="2"/>
  <c r="I15" i="2"/>
  <c r="K15" i="2"/>
  <c r="L15" i="2"/>
  <c r="M15" i="2"/>
  <c r="N15" i="2"/>
  <c r="O15" i="2"/>
  <c r="O25" i="2" s="1"/>
  <c r="P15" i="2"/>
  <c r="Q15" i="2"/>
  <c r="S15" i="2"/>
  <c r="T15" i="2"/>
  <c r="U15" i="2"/>
  <c r="V15" i="2"/>
  <c r="W15" i="2"/>
  <c r="W25" i="2" s="1"/>
  <c r="X15" i="2"/>
  <c r="Y15" i="2"/>
  <c r="D16" i="2"/>
  <c r="E16" i="2"/>
  <c r="F16" i="2"/>
  <c r="G16" i="2"/>
  <c r="H16" i="2"/>
  <c r="H26" i="2" s="1"/>
  <c r="I16" i="2"/>
  <c r="J16" i="2"/>
  <c r="L16" i="2"/>
  <c r="M16" i="2"/>
  <c r="N16" i="2"/>
  <c r="O16" i="2"/>
  <c r="P16" i="2"/>
  <c r="P26" i="2" s="1"/>
  <c r="Q16" i="2"/>
  <c r="R16" i="2"/>
  <c r="T16" i="2"/>
  <c r="U16" i="2"/>
  <c r="V16" i="2"/>
  <c r="W16" i="2"/>
  <c r="X16" i="2"/>
  <c r="X26" i="2" s="1"/>
  <c r="Y16" i="2"/>
  <c r="C17" i="2"/>
  <c r="E17" i="2"/>
  <c r="F17" i="2"/>
  <c r="G17" i="2"/>
  <c r="H17" i="2"/>
  <c r="I17" i="2"/>
  <c r="I27" i="2" s="1"/>
  <c r="J17" i="2"/>
  <c r="K17" i="2"/>
  <c r="M17" i="2"/>
  <c r="N17" i="2"/>
  <c r="O17" i="2"/>
  <c r="P17" i="2"/>
  <c r="Q17" i="2"/>
  <c r="Q27" i="2" s="1"/>
  <c r="R17" i="2"/>
  <c r="S17" i="2"/>
  <c r="U17" i="2"/>
  <c r="V17" i="2"/>
  <c r="W17" i="2"/>
  <c r="X17" i="2"/>
  <c r="Y17" i="2"/>
  <c r="Y27" i="2" s="1"/>
  <c r="C18" i="2"/>
  <c r="D18" i="2"/>
  <c r="F18" i="2"/>
  <c r="G18" i="2"/>
  <c r="H18" i="2"/>
  <c r="I18" i="2"/>
  <c r="J18" i="2"/>
  <c r="J28" i="2" s="1"/>
  <c r="K18" i="2"/>
  <c r="L18" i="2"/>
  <c r="N18" i="2"/>
  <c r="O18" i="2"/>
  <c r="P18" i="2"/>
  <c r="Q18" i="2"/>
  <c r="R18" i="2"/>
  <c r="R28" i="2" s="1"/>
  <c r="S18" i="2"/>
  <c r="T18" i="2"/>
  <c r="V18" i="2"/>
  <c r="W18" i="2"/>
  <c r="X18" i="2"/>
  <c r="Y18" i="2"/>
  <c r="C19" i="2"/>
  <c r="C29" i="2" s="1"/>
  <c r="D19" i="2"/>
  <c r="E19" i="2"/>
  <c r="G19" i="2"/>
  <c r="H19" i="2"/>
  <c r="I19" i="2"/>
  <c r="J19" i="2"/>
  <c r="K19" i="2"/>
  <c r="K29" i="2" s="1"/>
  <c r="L19" i="2"/>
  <c r="M19" i="2"/>
  <c r="O19" i="2"/>
  <c r="P19" i="2"/>
  <c r="Q19" i="2"/>
  <c r="R19" i="2"/>
  <c r="S19" i="2"/>
  <c r="S29" i="2" s="1"/>
  <c r="T19" i="2"/>
  <c r="U19" i="2"/>
  <c r="W19" i="2"/>
  <c r="X19" i="2"/>
  <c r="Y19" i="2"/>
  <c r="D25" i="2"/>
  <c r="E25" i="2"/>
  <c r="F25" i="2"/>
  <c r="H25" i="2"/>
  <c r="I25" i="2"/>
  <c r="K25" i="2"/>
  <c r="L25" i="2"/>
  <c r="M25" i="2"/>
  <c r="N25" i="2"/>
  <c r="P25" i="2"/>
  <c r="Q25" i="2"/>
  <c r="S25" i="2"/>
  <c r="T25" i="2"/>
  <c r="U25" i="2"/>
  <c r="V25" i="2"/>
  <c r="X25" i="2"/>
  <c r="Y25" i="2"/>
  <c r="D26" i="2"/>
  <c r="E26" i="2"/>
  <c r="F26" i="2"/>
  <c r="G26" i="2"/>
  <c r="I26" i="2"/>
  <c r="J26" i="2"/>
  <c r="L26" i="2"/>
  <c r="M26" i="2"/>
  <c r="N26" i="2"/>
  <c r="O26" i="2"/>
  <c r="Q26" i="2"/>
  <c r="R26" i="2"/>
  <c r="T26" i="2"/>
  <c r="U26" i="2"/>
  <c r="V26" i="2"/>
  <c r="W26" i="2"/>
  <c r="Y26" i="2"/>
  <c r="C27" i="2"/>
  <c r="E27" i="2"/>
  <c r="F27" i="2"/>
  <c r="G27" i="2"/>
  <c r="H27" i="2"/>
  <c r="J27" i="2"/>
  <c r="K27" i="2"/>
  <c r="M27" i="2"/>
  <c r="N27" i="2"/>
  <c r="O27" i="2"/>
  <c r="P27" i="2"/>
  <c r="R27" i="2"/>
  <c r="S27" i="2"/>
  <c r="U27" i="2"/>
  <c r="V27" i="2"/>
  <c r="W27" i="2"/>
  <c r="X27" i="2"/>
  <c r="C28" i="2"/>
  <c r="D28" i="2"/>
  <c r="F28" i="2"/>
  <c r="G28" i="2"/>
  <c r="H28" i="2"/>
  <c r="I28" i="2"/>
  <c r="K28" i="2"/>
  <c r="L28" i="2"/>
  <c r="N28" i="2"/>
  <c r="O28" i="2"/>
  <c r="P28" i="2"/>
  <c r="Q28" i="2"/>
  <c r="S28" i="2"/>
  <c r="T28" i="2"/>
  <c r="V28" i="2"/>
  <c r="W28" i="2"/>
  <c r="X28" i="2"/>
  <c r="Y28" i="2"/>
  <c r="D29" i="2"/>
  <c r="E29" i="2"/>
  <c r="G29" i="2"/>
  <c r="H29" i="2"/>
  <c r="I29" i="2"/>
  <c r="J29" i="2"/>
  <c r="L29" i="2"/>
  <c r="M29" i="2"/>
  <c r="O29" i="2"/>
  <c r="P29" i="2"/>
  <c r="Q29" i="2"/>
  <c r="R29" i="2"/>
  <c r="T29" i="2"/>
  <c r="U29" i="2"/>
  <c r="W29" i="2"/>
  <c r="X29" i="2"/>
  <c r="Y29" i="2"/>
  <c r="Z5" i="2"/>
  <c r="Z6" i="2"/>
  <c r="Z16" i="2" s="1"/>
  <c r="Z26" i="2" s="1"/>
  <c r="Z7" i="2"/>
  <c r="Z8" i="2"/>
  <c r="Z18" i="2" s="1"/>
  <c r="Z28" i="2" s="1"/>
  <c r="Z9" i="2"/>
  <c r="Z15" i="2"/>
  <c r="Z25" i="2" s="1"/>
  <c r="Z17" i="2"/>
  <c r="Z27" i="2" s="1"/>
  <c r="Z19" i="2"/>
  <c r="Z29" i="2" s="1"/>
  <c r="AA37" i="17"/>
  <c r="AA37" i="16"/>
  <c r="Z6" i="8" s="1"/>
  <c r="Z7" i="8"/>
  <c r="Z31" i="1"/>
  <c r="Z10" i="8" l="1"/>
  <c r="Z8" i="8"/>
  <c r="Z9" i="8" s="1"/>
  <c r="C5" i="15"/>
  <c r="Z37" i="17" l="1"/>
  <c r="Y7" i="8" s="1"/>
  <c r="X37" i="17"/>
  <c r="W7" i="8" s="1"/>
  <c r="Y37" i="16"/>
  <c r="X6" i="8" s="1"/>
  <c r="X31" i="1"/>
  <c r="AA31" i="1"/>
  <c r="Y31" i="1"/>
  <c r="Y37" i="17"/>
  <c r="X7" i="8" s="1"/>
  <c r="X37" i="16"/>
  <c r="W6" i="8" s="1"/>
  <c r="Z37" i="16"/>
  <c r="Y6" i="8" s="1"/>
  <c r="X10" i="8" l="1"/>
  <c r="X8" i="8"/>
  <c r="X9" i="8" s="1"/>
  <c r="Y10" i="8"/>
  <c r="Y8" i="8"/>
  <c r="Y9" i="8" s="1"/>
  <c r="W10" i="8"/>
  <c r="W8" i="8"/>
  <c r="W9" i="8" s="1"/>
  <c r="D37" i="17"/>
  <c r="W37" i="17"/>
  <c r="W37" i="16" l="1"/>
  <c r="W31" i="1"/>
  <c r="D37" i="16"/>
  <c r="D31" i="1"/>
  <c r="E37" i="16"/>
  <c r="F37" i="16"/>
  <c r="G37" i="16"/>
  <c r="H37" i="16"/>
  <c r="I37" i="16"/>
  <c r="J37" i="16"/>
  <c r="K37" i="16"/>
  <c r="L37" i="16"/>
  <c r="M37" i="16"/>
  <c r="N37" i="16"/>
  <c r="O37" i="16"/>
  <c r="P37" i="16"/>
  <c r="Q37" i="16"/>
  <c r="R37" i="16"/>
  <c r="S37" i="16"/>
  <c r="T37" i="16"/>
  <c r="U37" i="16"/>
  <c r="V37" i="16"/>
  <c r="E37" i="17"/>
  <c r="F37" i="17"/>
  <c r="G37" i="17"/>
  <c r="H37" i="17"/>
  <c r="I37" i="17"/>
  <c r="J37" i="17"/>
  <c r="K37" i="17"/>
  <c r="L37" i="17"/>
  <c r="M37" i="17"/>
  <c r="N37" i="17"/>
  <c r="O37" i="17"/>
  <c r="P37" i="17"/>
  <c r="Q37" i="17"/>
  <c r="R37" i="17"/>
  <c r="S37" i="17"/>
  <c r="T37" i="17"/>
  <c r="U37" i="17"/>
  <c r="V37" i="17"/>
  <c r="C5" i="2" l="1"/>
  <c r="C15" i="2" s="1"/>
  <c r="C25" i="2" s="1"/>
  <c r="C5" i="8"/>
  <c r="V7" i="8"/>
  <c r="U7" i="8"/>
  <c r="T7" i="8"/>
  <c r="S7" i="8"/>
  <c r="R7" i="8"/>
  <c r="Q7" i="8"/>
  <c r="P7" i="8"/>
  <c r="O7" i="8"/>
  <c r="N7" i="8"/>
  <c r="M7" i="8"/>
  <c r="L7" i="8"/>
  <c r="K7" i="8"/>
  <c r="J7" i="8"/>
  <c r="I7" i="8"/>
  <c r="H7" i="8"/>
  <c r="G7" i="8"/>
  <c r="F7" i="8"/>
  <c r="E7" i="8"/>
  <c r="D7" i="8"/>
  <c r="C7" i="8"/>
  <c r="V6" i="8" l="1"/>
  <c r="U6" i="8"/>
  <c r="T6" i="8"/>
  <c r="S6" i="8"/>
  <c r="R6" i="8"/>
  <c r="Q6" i="8"/>
  <c r="P6" i="8"/>
  <c r="O6" i="8"/>
  <c r="N6" i="8"/>
  <c r="M6" i="8"/>
  <c r="L6" i="8"/>
  <c r="K6" i="8"/>
  <c r="J6" i="8"/>
  <c r="I6" i="8"/>
  <c r="H6" i="8"/>
  <c r="G6" i="8"/>
  <c r="F6" i="8"/>
  <c r="E6" i="8"/>
  <c r="D6" i="8"/>
  <c r="C6" i="8"/>
  <c r="C10" i="8" s="1"/>
  <c r="V31" i="1" l="1"/>
  <c r="U31" i="1"/>
  <c r="T31" i="1"/>
  <c r="S31" i="1"/>
  <c r="R31" i="1"/>
  <c r="Q31" i="1"/>
  <c r="P31" i="1"/>
  <c r="O31" i="1"/>
  <c r="N31" i="1"/>
  <c r="M31" i="1"/>
  <c r="L31" i="1"/>
  <c r="K31" i="1"/>
  <c r="J31" i="1"/>
  <c r="I31" i="1"/>
  <c r="H31" i="1"/>
  <c r="G31" i="1"/>
  <c r="F31" i="1"/>
  <c r="E31" i="1"/>
  <c r="C8" i="8" l="1"/>
  <c r="C9" i="8" s="1"/>
  <c r="T10" i="8"/>
  <c r="K10" i="8"/>
  <c r="H10" i="8"/>
  <c r="I10" i="8"/>
  <c r="U10" i="8"/>
  <c r="J10" i="8"/>
  <c r="V10" i="8"/>
  <c r="L10" i="8"/>
  <c r="M10" i="8"/>
  <c r="N10" i="8"/>
  <c r="O10" i="8"/>
  <c r="D10" i="8"/>
  <c r="P10" i="8"/>
  <c r="E10" i="8"/>
  <c r="Q10" i="8"/>
  <c r="F10" i="8"/>
  <c r="R10" i="8"/>
  <c r="G10" i="8"/>
  <c r="S10" i="8"/>
  <c r="M8" i="8" l="1"/>
  <c r="M9" i="8" s="1"/>
  <c r="O8" i="8"/>
  <c r="O9" i="8" s="1"/>
  <c r="P8" i="8"/>
  <c r="P9" i="8" s="1"/>
  <c r="H8" i="8"/>
  <c r="H9" i="8" s="1"/>
  <c r="S8" i="8"/>
  <c r="S9" i="8" s="1"/>
  <c r="N8" i="8"/>
  <c r="N9" i="8" s="1"/>
  <c r="G8" i="8"/>
  <c r="G9" i="8" s="1"/>
  <c r="L8" i="8"/>
  <c r="L9" i="8" s="1"/>
  <c r="K8" i="8"/>
  <c r="K9" i="8" s="1"/>
  <c r="T8" i="8"/>
  <c r="T9" i="8" s="1"/>
  <c r="U8" i="8"/>
  <c r="U9" i="8" s="1"/>
  <c r="D8" i="8"/>
  <c r="D9" i="8" s="1"/>
  <c r="R8" i="8"/>
  <c r="R9" i="8" s="1"/>
  <c r="Q8" i="8"/>
  <c r="Q9" i="8" s="1"/>
  <c r="I8" i="8"/>
  <c r="I9" i="8" s="1"/>
  <c r="E8" i="8"/>
  <c r="E9" i="8" s="1"/>
  <c r="V8" i="8"/>
  <c r="V9" i="8" s="1"/>
  <c r="J8" i="8"/>
  <c r="J9" i="8" s="1"/>
  <c r="F8" i="8"/>
  <c r="F9" i="8" s="1"/>
</calcChain>
</file>

<file path=xl/sharedStrings.xml><?xml version="1.0" encoding="utf-8"?>
<sst xmlns="http://schemas.openxmlformats.org/spreadsheetml/2006/main" count="535" uniqueCount="447">
  <si>
    <t>United Nations Environment Programme</t>
  </si>
  <si>
    <t>Country:</t>
  </si>
  <si>
    <t xml:space="preserve"> If you have any questions, please contact us at the following email address:</t>
  </si>
  <si>
    <t>TABLE OF CONTENTS</t>
  </si>
  <si>
    <t>Sheet</t>
  </si>
  <si>
    <t>Title</t>
  </si>
  <si>
    <t>Status</t>
  </si>
  <si>
    <t>for information</t>
  </si>
  <si>
    <t>Description &amp; Definitions</t>
  </si>
  <si>
    <t>to review / re-fill in</t>
  </si>
  <si>
    <t>Imports of materials</t>
  </si>
  <si>
    <t>Exports of materials</t>
  </si>
  <si>
    <t>Headline indicators</t>
  </si>
  <si>
    <t>Material flow accounts in raw material equivalents</t>
  </si>
  <si>
    <t>to fill in</t>
  </si>
  <si>
    <t>Methodology</t>
  </si>
  <si>
    <t>How UNEP is going to use the data</t>
  </si>
  <si>
    <t>The most consistent international source of data on biomass extraction is the statistical database provided by the United Nations Food and Agricultural Organization (FAOSTAT). FAOSTAT covers a huge range of data concerning agriculture, forestry, and fishery, and the land use and food system in general at the level of nation states and in time series from 1961 onwards.</t>
  </si>
  <si>
    <r>
      <rPr>
        <b/>
        <sz val="11"/>
        <color theme="1"/>
        <rFont val="Calibri"/>
        <family val="2"/>
        <scheme val="minor"/>
      </rPr>
      <t>A.2 Metal ores:</t>
    </r>
    <r>
      <rPr>
        <sz val="11"/>
        <color theme="1"/>
        <rFont val="Calibri"/>
        <family val="2"/>
        <scheme val="minor"/>
      </rPr>
      <t xml:space="preserve"> For EW-MFA purposes, only that portion of the excavated rock which is to be processed in some way, to obtain the desired metals, should be counted. This means that any soil or rock which is simply excavated and moved, to gain access to the metal ore itself, should not be counted as ore.</t>
    </r>
  </si>
  <si>
    <r>
      <rPr>
        <b/>
        <sz val="11"/>
        <color theme="1"/>
        <rFont val="Calibri"/>
        <family val="2"/>
        <scheme val="minor"/>
      </rPr>
      <t>A.4 Fossil fuels:</t>
    </r>
    <r>
      <rPr>
        <sz val="11"/>
        <color theme="1"/>
        <rFont val="Calibri"/>
        <family val="2"/>
        <scheme val="minor"/>
      </rPr>
      <t xml:space="preserve"> Fossil fuels are materials formed from biomass in the geological past and comprise solid, liquid and gaseous materials: coal and peat, crude oil and natural gas, oil shale and tar sands.</t>
    </r>
  </si>
  <si>
    <r>
      <rPr>
        <b/>
        <sz val="11"/>
        <color theme="1"/>
        <rFont val="Calibri"/>
        <family val="2"/>
        <scheme val="minor"/>
      </rPr>
      <t xml:space="preserve">Domestic Material Consumption (DMC) </t>
    </r>
    <r>
      <rPr>
        <sz val="11"/>
        <color theme="1"/>
        <rFont val="Calibri"/>
        <family val="2"/>
        <scheme val="minor"/>
      </rPr>
      <t>measures the total amount of material directly used in an economy (i.e. excluding indirect flows). DMC is defined in the same way as other key physical indictors such as gross inland energy consumption. DMC equals DMI minus exports.</t>
    </r>
  </si>
  <si>
    <r>
      <rPr>
        <b/>
        <sz val="11"/>
        <color theme="1"/>
        <rFont val="Calibri"/>
        <family val="2"/>
        <scheme val="minor"/>
      </rPr>
      <t>Physical Trade Balance (PTB)</t>
    </r>
    <r>
      <rPr>
        <sz val="11"/>
        <color theme="1"/>
        <rFont val="Calibri"/>
        <family val="2"/>
        <scheme val="minor"/>
      </rPr>
      <t xml:space="preserve"> reflects the physical trade surplus or deficit of an economy. It is defined as imports minus exports.</t>
    </r>
  </si>
  <si>
    <t>(tonnes)</t>
  </si>
  <si>
    <t>Material category</t>
  </si>
  <si>
    <t>Description</t>
  </si>
  <si>
    <t>A.1</t>
  </si>
  <si>
    <t>Biomass</t>
  </si>
  <si>
    <t>A.1.1</t>
  </si>
  <si>
    <t>Crops</t>
  </si>
  <si>
    <t>A.1.3</t>
  </si>
  <si>
    <t>Wood</t>
  </si>
  <si>
    <t>A.1.4</t>
  </si>
  <si>
    <t xml:space="preserve">Wild harvest n.e.c. </t>
  </si>
  <si>
    <t>A.2</t>
  </si>
  <si>
    <t>Iron ores</t>
  </si>
  <si>
    <t>A.3</t>
  </si>
  <si>
    <t>Non-metallic minerals</t>
  </si>
  <si>
    <t>A.4</t>
  </si>
  <si>
    <t>Fossil fuels</t>
  </si>
  <si>
    <t>A.4.1</t>
  </si>
  <si>
    <t>A.4.2.1</t>
  </si>
  <si>
    <t>A.4.2.2</t>
  </si>
  <si>
    <t>A.4.3</t>
  </si>
  <si>
    <t>Oil shale and tar sands</t>
  </si>
  <si>
    <t>B.1</t>
  </si>
  <si>
    <t>B.1.1</t>
  </si>
  <si>
    <t>Crops, raw and processed</t>
  </si>
  <si>
    <t>B.1.2.1-B.1.2.2</t>
  </si>
  <si>
    <t>B.1.3</t>
  </si>
  <si>
    <t>B.1.compound</t>
  </si>
  <si>
    <t xml:space="preserve">Mixed / compounded products mainly from biomass </t>
  </si>
  <si>
    <t>B.2</t>
  </si>
  <si>
    <t>B.2.Fe</t>
  </si>
  <si>
    <t>Iron ores and concentrates, iron and steel, products dominated by iron content</t>
  </si>
  <si>
    <t>B.2.Al-B.2.x</t>
  </si>
  <si>
    <t>Aluminium ores and concentrates, aluminium metal, products dominated by aluminium content; X ores and concentrates, X metal, products dominated by X (where X is a specific metallic element other than iron or aluminium)</t>
  </si>
  <si>
    <t>B.2.compound</t>
  </si>
  <si>
    <t>B.3</t>
  </si>
  <si>
    <t>B.3.compound</t>
  </si>
  <si>
    <t>B.4</t>
  </si>
  <si>
    <t>B.4.1</t>
  </si>
  <si>
    <t>B.4.2.1</t>
  </si>
  <si>
    <t>B.4.2.2</t>
  </si>
  <si>
    <t>B.4.3</t>
  </si>
  <si>
    <t>B.4.compound</t>
  </si>
  <si>
    <t>B.5</t>
  </si>
  <si>
    <t>Mixed / complex products n.e.c.</t>
  </si>
  <si>
    <t>B.6</t>
  </si>
  <si>
    <t>Waste for final treatment and disposal</t>
  </si>
  <si>
    <t>TOTAL IMPORTS OF MATERIALS</t>
  </si>
  <si>
    <t>C.1</t>
  </si>
  <si>
    <t>C.1.1</t>
  </si>
  <si>
    <t>C.1.2.1-C.1.2.2</t>
  </si>
  <si>
    <t>C.1.3</t>
  </si>
  <si>
    <t>C.1.compound</t>
  </si>
  <si>
    <t>C.2</t>
  </si>
  <si>
    <t>C.2.Fe</t>
  </si>
  <si>
    <t>C.2.Al-C.2.x</t>
  </si>
  <si>
    <t>C.2.compound</t>
  </si>
  <si>
    <t>C.3</t>
  </si>
  <si>
    <t>C.3.compound</t>
  </si>
  <si>
    <t>C.4</t>
  </si>
  <si>
    <t>C.4.1</t>
  </si>
  <si>
    <t>C.4.2.1</t>
  </si>
  <si>
    <t>C.4.2.2</t>
  </si>
  <si>
    <t>C.4.3</t>
  </si>
  <si>
    <t>C.4.compound</t>
  </si>
  <si>
    <t>C.5</t>
  </si>
  <si>
    <t>C.6</t>
  </si>
  <si>
    <t>TOTAL EXPORTS OF MATERIALS</t>
  </si>
  <si>
    <t>Imports</t>
  </si>
  <si>
    <t>Exports</t>
  </si>
  <si>
    <t>Direct material input (DMI)</t>
  </si>
  <si>
    <t>Domestic material consumption (DMC)</t>
  </si>
  <si>
    <t>Physical trade balance (PTB)</t>
  </si>
  <si>
    <t>Raw material input (RMI)</t>
  </si>
  <si>
    <t>Exports in RME</t>
  </si>
  <si>
    <t>Contact information</t>
  </si>
  <si>
    <t>Organization:</t>
  </si>
  <si>
    <t>Contact person:</t>
  </si>
  <si>
    <t>Email address:</t>
  </si>
  <si>
    <t>No objections</t>
  </si>
  <si>
    <t>There are objections</t>
  </si>
  <si>
    <t>Please provide your comments if there are any objections</t>
  </si>
  <si>
    <t>Please indicate if you replaced the data with national data and for which years</t>
  </si>
  <si>
    <t>Please indicate if you have a national methodology for EW-MFA (please provide a link)</t>
  </si>
  <si>
    <t>Please provide additional comments if you have any</t>
  </si>
  <si>
    <t>Coal and peat</t>
  </si>
  <si>
    <t>B.1.2.3</t>
  </si>
  <si>
    <t>Wood and wood products</t>
  </si>
  <si>
    <t>B.1.4</t>
  </si>
  <si>
    <t>B.1.5</t>
  </si>
  <si>
    <t>Wild fish, aquatic animals and plants</t>
  </si>
  <si>
    <t>Live animals and products (exluding wild fish, aquatic animals and plants)</t>
  </si>
  <si>
    <t>Mixed / compounded products mainly from metal</t>
  </si>
  <si>
    <t>Mixed / compounded products mainly from non-metallic mineral</t>
  </si>
  <si>
    <t>Mixed / compounded products mainly from fossil fuels</t>
  </si>
  <si>
    <t>C.1.2.3</t>
  </si>
  <si>
    <t>C.1.4</t>
  </si>
  <si>
    <t>C.1.5</t>
  </si>
  <si>
    <t>Metal ores</t>
  </si>
  <si>
    <t>QUESTIONNAIRE ON ECONOMY-WIDE MATERIAL FLOW ACCOUNTS for the SDG indicators 8.4.1/12.2.1 and 8.4.2/12.2.2</t>
  </si>
  <si>
    <t>https://www.resourcepanel.org/about-us.</t>
  </si>
  <si>
    <t xml:space="preserve">While the detailed system described in the Global Manual on EW-MFA, using questionnaire-based surveys of a country’s major minerals producers, is recommended, its success is contingent upon the cooperation of the mine operators. </t>
  </si>
  <si>
    <r>
      <rPr>
        <b/>
        <sz val="11"/>
        <color theme="1"/>
        <rFont val="Calibri"/>
        <family val="2"/>
        <scheme val="minor"/>
      </rPr>
      <t>A.3 Non-metallic minerals:</t>
    </r>
    <r>
      <rPr>
        <sz val="11"/>
        <color theme="1"/>
        <rFont val="Calibri"/>
        <family val="2"/>
        <scheme val="minor"/>
      </rPr>
      <t xml:space="preserve"> If accounted by mass, the vast majority of the materials of this category are sand, gravel, and clay used for construction, while the remainders are used either as decorative stones or for chemicals and fertilizers. Certain materials can be used for either industrial or construction purposes, since there is no clear and distinct differentiation between the two.</t>
    </r>
  </si>
  <si>
    <t>For the compiler of EW-MFAs on fossil fuels, the most straightforward approach is to start by checking whether the International Energy Agency (IEA) and/or the United Nations Statistics Division (UNSD) provide data for the country under observation. If yes, data are likely already collected by an official body, and thus can be adjusted to fit to the EW-MFA structures. If such data do not exist other sources can be used.</t>
  </si>
  <si>
    <t>The tonnages of materials required to produce a product, but which are not a physical part of the final traded product, are not accounted for in physical trade. Materials which enter and leave a country merely en route to their destination are known as transit flows and should not be counted in either import or export accounts.</t>
  </si>
  <si>
    <t>The most consistent international source of data is the UN Comtrade (includes statistics from about 200 national statistical agencies). For biomass and fossil fuels, in many cases the local National Statistical Office (NSO) or another government agency may be reporting separate trade data to the FAO (biomass), or to the IEA (fossil fuels), in response to questionnaires.</t>
  </si>
  <si>
    <r>
      <rPr>
        <b/>
        <sz val="11"/>
        <color theme="1"/>
        <rFont val="Calibri"/>
        <family val="2"/>
        <scheme val="minor"/>
      </rPr>
      <t>Economy-Wide Material Flow Accounts (EW-MFA)</t>
    </r>
    <r>
      <rPr>
        <sz val="11"/>
        <color theme="1"/>
        <rFont val="Calibri"/>
        <family val="2"/>
        <scheme val="minor"/>
      </rPr>
      <t xml:space="preserve"> represents a framework for describing the interaction of a domestic economy with the natural environment and the economy of the rest of the world in terms of flows of materials, waste and emissions.</t>
    </r>
  </si>
  <si>
    <t>(EW-MFA Questionnaire for SDGs)</t>
  </si>
  <si>
    <t>Deadline for returning the EW-MFA Questionnaire for SDGs:</t>
  </si>
  <si>
    <t>EW-MFA Questionnaire for SDGs</t>
  </si>
  <si>
    <t>Domestic extraction</t>
  </si>
  <si>
    <t xml:space="preserve">The categories have been chosen to correspond as closely as possible with the categories used for domestic extraction, but there are a few additional categories. This is to allow the capture of additional goods which have been processed to some degree, and even some manufactured goods where they are dominated by specific material categories. For example, where DE only accounts for wood as it is extracted from the environment, the trade account will seek to include processed wood and wood products. </t>
  </si>
  <si>
    <r>
      <t xml:space="preserve">Domestic extraction includes four groups of extracted materials: </t>
    </r>
    <r>
      <rPr>
        <b/>
        <sz val="11"/>
        <color theme="1"/>
        <rFont val="Calibri"/>
        <family val="2"/>
        <scheme val="minor"/>
      </rPr>
      <t>A.1 Biomass, A.2 Metal ores, A.3 Non-metallic minerals, and A.4 Fossil fuels</t>
    </r>
    <r>
      <rPr>
        <sz val="11"/>
        <color theme="1"/>
        <rFont val="Calibri"/>
        <family val="2"/>
        <scheme val="minor"/>
      </rPr>
      <t>.</t>
    </r>
  </si>
  <si>
    <r>
      <rPr>
        <b/>
        <sz val="11"/>
        <color theme="1"/>
        <rFont val="Calibri"/>
        <family val="2"/>
        <scheme val="minor"/>
      </rPr>
      <t>Domestic Extraction (DE)</t>
    </r>
    <r>
      <rPr>
        <sz val="11"/>
        <color theme="1"/>
        <rFont val="Calibri"/>
        <family val="2"/>
        <scheme val="minor"/>
      </rPr>
      <t xml:space="preserve"> measures the flows of materials that originate from the environment and that physically enter the economic system for further processing or direct consumption. They are converted into or incorporated in products, and are usually of economic value, i.e. they are "used" by the economy (therefore, sometimes also described as DEU, in order to separate these flows from unused domestic extraction).</t>
    </r>
  </si>
  <si>
    <r>
      <rPr>
        <b/>
        <sz val="11"/>
        <color theme="1"/>
        <rFont val="Calibri"/>
        <family val="2"/>
        <scheme val="minor"/>
      </rPr>
      <t>Direct Material Input (DMI)</t>
    </r>
    <r>
      <rPr>
        <sz val="11"/>
        <color theme="1"/>
        <rFont val="Calibri"/>
        <family val="2"/>
        <scheme val="minor"/>
      </rPr>
      <t xml:space="preserve"> measures the direct input of materials used in the economy, i.e. all materials which are of economic value and are used in production and consumption activities. DMI equals domestic extraction used plus imports.</t>
    </r>
  </si>
  <si>
    <t>TOTAL DOMESTIC EXTRACTION</t>
  </si>
  <si>
    <t>Domestic extraction (DE)</t>
  </si>
  <si>
    <t>A.1.2</t>
  </si>
  <si>
    <t>Crop residues (used), fodder crops, grazed biomass</t>
  </si>
  <si>
    <t>A.1.2.1-A.1.2.2</t>
  </si>
  <si>
    <t>A.1.2.3-A.1.2.4</t>
  </si>
  <si>
    <t>A.4.2</t>
  </si>
  <si>
    <t>A.4.2.3</t>
  </si>
  <si>
    <t>B.1.2</t>
  </si>
  <si>
    <t>Crop residues (used) and fodder crops</t>
  </si>
  <si>
    <t>B.4.2</t>
  </si>
  <si>
    <t>Conventional petroleum and gas</t>
  </si>
  <si>
    <t>C.1.2</t>
  </si>
  <si>
    <t>C.4.2</t>
  </si>
  <si>
    <t>A.2.1</t>
  </si>
  <si>
    <t>A.2.2-A.2.3</t>
  </si>
  <si>
    <t>Aluminium ores; Other metal ores</t>
  </si>
  <si>
    <t>A decision tree to help work through alternative data sources preferentially is presented in Figure 2.1 of the Global Manual on EW-MFA (see the link in the Guidance sheet for this questionnaire).</t>
  </si>
  <si>
    <t>A flow chart to aid in deciding which approach is best for the compiler’s particular circumstances is set out in Figure 2.3 of the Global Manual on EW-MFA (see the link in the Guidance sheet for this questionnaire).</t>
  </si>
  <si>
    <t>A flow chart for the compilation of non-metallic mineral EW-MFA is set out in Figure 2.4 of the Global Manual on EW-MFA (see the link in the Guidance sheet for this questionnaire).</t>
  </si>
  <si>
    <t>A decision tree for sourcing data for fossil fuel extraction accounts is presented in Figure 2.5 of the Global Manual on EW-MFA (see the link in the Guidance sheet for this questionnaire).</t>
  </si>
  <si>
    <t>A.3.1</t>
  </si>
  <si>
    <t>A.3.2</t>
  </si>
  <si>
    <t>A.3.4</t>
  </si>
  <si>
    <t>A.3.5</t>
  </si>
  <si>
    <t>A.3.6</t>
  </si>
  <si>
    <t>A.3.7</t>
  </si>
  <si>
    <t>A.3.8</t>
  </si>
  <si>
    <t>A.3.9</t>
  </si>
  <si>
    <t>Ornamental or building stone</t>
  </si>
  <si>
    <t>Chemical and fertilizer minerals</t>
  </si>
  <si>
    <t>Salt</t>
  </si>
  <si>
    <t>Gypsum</t>
  </si>
  <si>
    <t>Clays</t>
  </si>
  <si>
    <t>Other non-metallic minerals n.e.c.</t>
  </si>
  <si>
    <t>B.3.1</t>
  </si>
  <si>
    <t>B.3.2</t>
  </si>
  <si>
    <t>B.3.4</t>
  </si>
  <si>
    <t>B.3.5</t>
  </si>
  <si>
    <t>B.3.6</t>
  </si>
  <si>
    <t>B.3.7</t>
  </si>
  <si>
    <t>B.3.8</t>
  </si>
  <si>
    <t>B.3.9</t>
  </si>
  <si>
    <t>Carbonate minerals important in cement</t>
  </si>
  <si>
    <t>Gypsum and its products</t>
  </si>
  <si>
    <t>C.3.1</t>
  </si>
  <si>
    <t>C.3.2</t>
  </si>
  <si>
    <t>C.3.4</t>
  </si>
  <si>
    <t>C.3.5</t>
  </si>
  <si>
    <t>C.3.6</t>
  </si>
  <si>
    <t>C.3.7</t>
  </si>
  <si>
    <t>C.3.8</t>
  </si>
  <si>
    <t>C.3.9</t>
  </si>
  <si>
    <t>Crude oil, natural gas and natural gas liquids</t>
  </si>
  <si>
    <t>Sand and gravel</t>
  </si>
  <si>
    <t>Intro &amp; Contents</t>
  </si>
  <si>
    <t xml:space="preserve">Introduction and table of contents </t>
  </si>
  <si>
    <t>Description of tables and definitions</t>
  </si>
  <si>
    <t>Supplementary information from the country</t>
  </si>
  <si>
    <t>https://wedocs.unep.org/20.500.11822/41948</t>
  </si>
  <si>
    <t xml:space="preserve">    Straw; Other crop residues (sugar and fodder beet leaves, other)</t>
  </si>
  <si>
    <t xml:space="preserve">    Fodder crops (including biomass harvest from grassland)</t>
  </si>
  <si>
    <t xml:space="preserve">    Crude oil and liquid petroleum products</t>
  </si>
  <si>
    <t xml:space="preserve">    Natural gas and gaseous petroleum products</t>
  </si>
  <si>
    <t>Estimated data is produced from data available in various national or international datasets (IEA, USGS, FAO, COMTRADE) in the domains of agriculture, forestry, fisheries, mining, energy and trade statistics.</t>
  </si>
  <si>
    <r>
      <t>Based on EW-MFA, the following indicators can be calculated: Domestic Extraction (</t>
    </r>
    <r>
      <rPr>
        <i/>
        <sz val="11"/>
        <color theme="1"/>
        <rFont val="Calibri"/>
        <family val="2"/>
        <scheme val="minor"/>
      </rPr>
      <t>DE</t>
    </r>
    <r>
      <rPr>
        <sz val="11"/>
        <color theme="1"/>
        <rFont val="Calibri"/>
        <family val="2"/>
        <scheme val="minor"/>
      </rPr>
      <t>), Imports, Exports, Direct Material Input (</t>
    </r>
    <r>
      <rPr>
        <i/>
        <sz val="11"/>
        <color theme="1"/>
        <rFont val="Calibri"/>
        <family val="2"/>
        <scheme val="minor"/>
      </rPr>
      <t>DMI</t>
    </r>
    <r>
      <rPr>
        <sz val="11"/>
        <color theme="1"/>
        <rFont val="Calibri"/>
        <family val="2"/>
        <scheme val="minor"/>
      </rPr>
      <t>), Domestic Material Consumption (</t>
    </r>
    <r>
      <rPr>
        <i/>
        <sz val="11"/>
        <color theme="1"/>
        <rFont val="Calibri"/>
        <family val="2"/>
        <scheme val="minor"/>
      </rPr>
      <t>DMC</t>
    </r>
    <r>
      <rPr>
        <sz val="11"/>
        <color theme="1"/>
        <rFont val="Calibri"/>
        <family val="2"/>
        <scheme val="minor"/>
      </rPr>
      <t>), Physical Trade Balance (</t>
    </r>
    <r>
      <rPr>
        <i/>
        <sz val="11"/>
        <color theme="1"/>
        <rFont val="Calibri"/>
        <family val="2"/>
        <scheme val="minor"/>
      </rPr>
      <t>PTB</t>
    </r>
    <r>
      <rPr>
        <sz val="11"/>
        <color theme="1"/>
        <rFont val="Calibri"/>
        <family val="2"/>
        <scheme val="minor"/>
      </rPr>
      <t xml:space="preserve">). </t>
    </r>
  </si>
  <si>
    <r>
      <rPr>
        <i/>
        <sz val="11"/>
        <color theme="1"/>
        <rFont val="Calibri"/>
        <family val="2"/>
        <scheme val="minor"/>
      </rPr>
      <t>DE</t>
    </r>
    <r>
      <rPr>
        <sz val="11"/>
        <color theme="1"/>
        <rFont val="Calibri"/>
        <family val="2"/>
        <scheme val="minor"/>
      </rPr>
      <t xml:space="preserve"> = </t>
    </r>
    <r>
      <rPr>
        <i/>
        <sz val="11"/>
        <color theme="1"/>
        <rFont val="Calibri"/>
        <family val="2"/>
        <scheme val="minor"/>
      </rPr>
      <t>DE</t>
    </r>
    <r>
      <rPr>
        <sz val="11"/>
        <color theme="1"/>
        <rFont val="Calibri"/>
        <family val="2"/>
        <scheme val="minor"/>
      </rPr>
      <t xml:space="preserve"> (A.1 Biomass) + </t>
    </r>
    <r>
      <rPr>
        <i/>
        <sz val="11"/>
        <color theme="1"/>
        <rFont val="Calibri"/>
        <family val="2"/>
        <scheme val="minor"/>
      </rPr>
      <t>DE</t>
    </r>
    <r>
      <rPr>
        <sz val="11"/>
        <color theme="1"/>
        <rFont val="Calibri"/>
        <family val="2"/>
        <scheme val="minor"/>
      </rPr>
      <t xml:space="preserve"> (A.2 Metal ores) + </t>
    </r>
    <r>
      <rPr>
        <i/>
        <sz val="11"/>
        <color theme="1"/>
        <rFont val="Calibri"/>
        <family val="2"/>
        <scheme val="minor"/>
      </rPr>
      <t>DE</t>
    </r>
    <r>
      <rPr>
        <sz val="11"/>
        <color theme="1"/>
        <rFont val="Calibri"/>
        <family val="2"/>
        <scheme val="minor"/>
      </rPr>
      <t xml:space="preserve"> (A.3 Non-metallic minerals) + </t>
    </r>
    <r>
      <rPr>
        <i/>
        <sz val="11"/>
        <color theme="1"/>
        <rFont val="Calibri"/>
        <family val="2"/>
        <scheme val="minor"/>
      </rPr>
      <t>DE</t>
    </r>
    <r>
      <rPr>
        <sz val="11"/>
        <color theme="1"/>
        <rFont val="Calibri"/>
        <family val="2"/>
        <scheme val="minor"/>
      </rPr>
      <t xml:space="preserve"> (A.4 Fossil fuels)</t>
    </r>
  </si>
  <si>
    <r>
      <rPr>
        <i/>
        <sz val="11"/>
        <color theme="1"/>
        <rFont val="Calibri"/>
        <family val="2"/>
        <scheme val="minor"/>
      </rPr>
      <t>Imports</t>
    </r>
    <r>
      <rPr>
        <sz val="11"/>
        <color theme="1"/>
        <rFont val="Calibri"/>
        <family val="2"/>
        <scheme val="minor"/>
      </rPr>
      <t xml:space="preserve"> = </t>
    </r>
    <r>
      <rPr>
        <i/>
        <sz val="11"/>
        <color theme="1"/>
        <rFont val="Calibri"/>
        <family val="2"/>
        <scheme val="minor"/>
      </rPr>
      <t>Imports</t>
    </r>
    <r>
      <rPr>
        <sz val="11"/>
        <color theme="1"/>
        <rFont val="Calibri"/>
        <family val="2"/>
        <scheme val="minor"/>
      </rPr>
      <t xml:space="preserve"> (B.1 Biomass) + </t>
    </r>
    <r>
      <rPr>
        <i/>
        <sz val="11"/>
        <color theme="1"/>
        <rFont val="Calibri"/>
        <family val="2"/>
        <scheme val="minor"/>
      </rPr>
      <t>Imports</t>
    </r>
    <r>
      <rPr>
        <sz val="11"/>
        <color theme="1"/>
        <rFont val="Calibri"/>
        <family val="2"/>
        <scheme val="minor"/>
      </rPr>
      <t xml:space="preserve"> (B.2 Metal ores) + </t>
    </r>
    <r>
      <rPr>
        <i/>
        <sz val="11"/>
        <color theme="1"/>
        <rFont val="Calibri"/>
        <family val="2"/>
        <scheme val="minor"/>
      </rPr>
      <t>Imports</t>
    </r>
    <r>
      <rPr>
        <sz val="11"/>
        <color theme="1"/>
        <rFont val="Calibri"/>
        <family val="2"/>
        <scheme val="minor"/>
      </rPr>
      <t xml:space="preserve"> (B.3 Non-metallic minerals) + </t>
    </r>
    <r>
      <rPr>
        <i/>
        <sz val="11"/>
        <color theme="1"/>
        <rFont val="Calibri"/>
        <family val="2"/>
        <scheme val="minor"/>
      </rPr>
      <t>Imports</t>
    </r>
    <r>
      <rPr>
        <sz val="11"/>
        <color theme="1"/>
        <rFont val="Calibri"/>
        <family val="2"/>
        <scheme val="minor"/>
      </rPr>
      <t xml:space="preserve"> (B.4 Fossil fuels) + </t>
    </r>
    <r>
      <rPr>
        <i/>
        <sz val="11"/>
        <color theme="1"/>
        <rFont val="Calibri"/>
        <family val="2"/>
        <scheme val="minor"/>
      </rPr>
      <t>Imports</t>
    </r>
    <r>
      <rPr>
        <sz val="11"/>
        <color theme="1"/>
        <rFont val="Calibri"/>
        <family val="2"/>
        <scheme val="minor"/>
      </rPr>
      <t xml:space="preserve"> (B.5 Mixed / complex products n.e.c.) + </t>
    </r>
    <r>
      <rPr>
        <i/>
        <sz val="11"/>
        <color theme="1"/>
        <rFont val="Calibri"/>
        <family val="2"/>
        <scheme val="minor"/>
      </rPr>
      <t>Imports</t>
    </r>
    <r>
      <rPr>
        <sz val="11"/>
        <color theme="1"/>
        <rFont val="Calibri"/>
        <family val="2"/>
        <scheme val="minor"/>
      </rPr>
      <t xml:space="preserve"> (B.6 Waste for final treatment and disposal)</t>
    </r>
  </si>
  <si>
    <r>
      <rPr>
        <i/>
        <sz val="11"/>
        <color theme="1"/>
        <rFont val="Calibri"/>
        <family val="2"/>
        <scheme val="minor"/>
      </rPr>
      <t>Exports</t>
    </r>
    <r>
      <rPr>
        <sz val="11"/>
        <color theme="1"/>
        <rFont val="Calibri"/>
        <family val="2"/>
        <scheme val="minor"/>
      </rPr>
      <t xml:space="preserve"> = </t>
    </r>
    <r>
      <rPr>
        <i/>
        <sz val="11"/>
        <color theme="1"/>
        <rFont val="Calibri"/>
        <family val="2"/>
        <scheme val="minor"/>
      </rPr>
      <t>Exports</t>
    </r>
    <r>
      <rPr>
        <sz val="11"/>
        <color theme="1"/>
        <rFont val="Calibri"/>
        <family val="2"/>
        <scheme val="minor"/>
      </rPr>
      <t xml:space="preserve"> (C.1 Biomass) + </t>
    </r>
    <r>
      <rPr>
        <i/>
        <sz val="11"/>
        <color theme="1"/>
        <rFont val="Calibri"/>
        <family val="2"/>
        <scheme val="minor"/>
      </rPr>
      <t>Exports</t>
    </r>
    <r>
      <rPr>
        <sz val="11"/>
        <color theme="1"/>
        <rFont val="Calibri"/>
        <family val="2"/>
        <scheme val="minor"/>
      </rPr>
      <t xml:space="preserve"> (C.2 Metal ores) + </t>
    </r>
    <r>
      <rPr>
        <i/>
        <sz val="11"/>
        <color theme="1"/>
        <rFont val="Calibri"/>
        <family val="2"/>
        <scheme val="minor"/>
      </rPr>
      <t>Exports</t>
    </r>
    <r>
      <rPr>
        <sz val="11"/>
        <color theme="1"/>
        <rFont val="Calibri"/>
        <family val="2"/>
        <scheme val="minor"/>
      </rPr>
      <t xml:space="preserve"> (C.3 Non-metallic minerals) + </t>
    </r>
    <r>
      <rPr>
        <i/>
        <sz val="11"/>
        <color theme="1"/>
        <rFont val="Calibri"/>
        <family val="2"/>
        <scheme val="minor"/>
      </rPr>
      <t>Exports</t>
    </r>
    <r>
      <rPr>
        <sz val="11"/>
        <color theme="1"/>
        <rFont val="Calibri"/>
        <family val="2"/>
        <scheme val="minor"/>
      </rPr>
      <t xml:space="preserve"> (C.4 Fossil fuels) + </t>
    </r>
    <r>
      <rPr>
        <i/>
        <sz val="11"/>
        <color theme="1"/>
        <rFont val="Calibri"/>
        <family val="2"/>
        <scheme val="minor"/>
      </rPr>
      <t>Exports</t>
    </r>
    <r>
      <rPr>
        <sz val="11"/>
        <color theme="1"/>
        <rFont val="Calibri"/>
        <family val="2"/>
        <scheme val="minor"/>
      </rPr>
      <t xml:space="preserve"> (C.5 Mixed / complex products n.e.c.) + </t>
    </r>
    <r>
      <rPr>
        <i/>
        <sz val="11"/>
        <color theme="1"/>
        <rFont val="Calibri"/>
        <family val="2"/>
        <scheme val="minor"/>
      </rPr>
      <t>Exports</t>
    </r>
    <r>
      <rPr>
        <sz val="11"/>
        <color theme="1"/>
        <rFont val="Calibri"/>
        <family val="2"/>
        <scheme val="minor"/>
      </rPr>
      <t xml:space="preserve"> (C.6 Waste for final treatment and disposal)</t>
    </r>
  </si>
  <si>
    <r>
      <rPr>
        <i/>
        <sz val="11"/>
        <color theme="1"/>
        <rFont val="Calibri"/>
        <family val="2"/>
        <scheme val="minor"/>
      </rPr>
      <t>DMI</t>
    </r>
    <r>
      <rPr>
        <sz val="11"/>
        <color theme="1"/>
        <rFont val="Calibri"/>
        <family val="2"/>
        <scheme val="minor"/>
      </rPr>
      <t xml:space="preserve"> = </t>
    </r>
    <r>
      <rPr>
        <i/>
        <sz val="11"/>
        <color theme="1"/>
        <rFont val="Calibri"/>
        <family val="2"/>
        <scheme val="minor"/>
      </rPr>
      <t>DE</t>
    </r>
    <r>
      <rPr>
        <sz val="11"/>
        <color theme="1"/>
        <rFont val="Calibri"/>
        <family val="2"/>
        <scheme val="minor"/>
      </rPr>
      <t xml:space="preserve"> + </t>
    </r>
    <r>
      <rPr>
        <i/>
        <sz val="11"/>
        <color theme="1"/>
        <rFont val="Calibri"/>
        <family val="2"/>
        <scheme val="minor"/>
      </rPr>
      <t>Imports</t>
    </r>
  </si>
  <si>
    <r>
      <rPr>
        <i/>
        <sz val="11"/>
        <color theme="1"/>
        <rFont val="Calibri"/>
        <family val="2"/>
        <scheme val="minor"/>
      </rPr>
      <t>DMC</t>
    </r>
    <r>
      <rPr>
        <sz val="11"/>
        <color theme="1"/>
        <rFont val="Calibri"/>
        <family val="2"/>
        <scheme val="minor"/>
      </rPr>
      <t xml:space="preserve"> = </t>
    </r>
    <r>
      <rPr>
        <i/>
        <sz val="11"/>
        <color theme="1"/>
        <rFont val="Calibri"/>
        <family val="2"/>
        <scheme val="minor"/>
      </rPr>
      <t>DMI</t>
    </r>
    <r>
      <rPr>
        <sz val="11"/>
        <color theme="1"/>
        <rFont val="Calibri"/>
        <family val="2"/>
        <scheme val="minor"/>
      </rPr>
      <t xml:space="preserve"> - </t>
    </r>
    <r>
      <rPr>
        <i/>
        <sz val="11"/>
        <color theme="1"/>
        <rFont val="Calibri"/>
        <family val="2"/>
        <scheme val="minor"/>
      </rPr>
      <t>Exports</t>
    </r>
  </si>
  <si>
    <r>
      <rPr>
        <i/>
        <sz val="11"/>
        <color theme="1"/>
        <rFont val="Calibri"/>
        <family val="2"/>
        <scheme val="minor"/>
      </rPr>
      <t>PTB</t>
    </r>
    <r>
      <rPr>
        <sz val="11"/>
        <color theme="1"/>
        <rFont val="Calibri"/>
        <family val="2"/>
        <scheme val="minor"/>
      </rPr>
      <t xml:space="preserve"> = </t>
    </r>
    <r>
      <rPr>
        <i/>
        <sz val="11"/>
        <color theme="1"/>
        <rFont val="Calibri"/>
        <family val="2"/>
        <scheme val="minor"/>
      </rPr>
      <t>Imports</t>
    </r>
    <r>
      <rPr>
        <sz val="11"/>
        <color theme="1"/>
        <rFont val="Calibri"/>
        <family val="2"/>
        <scheme val="minor"/>
      </rPr>
      <t xml:space="preserve"> - </t>
    </r>
    <r>
      <rPr>
        <i/>
        <sz val="11"/>
        <color theme="1"/>
        <rFont val="Calibri"/>
        <family val="2"/>
        <scheme val="minor"/>
      </rPr>
      <t>Exports</t>
    </r>
  </si>
  <si>
    <t xml:space="preserve">Table A - Domestic extraction </t>
  </si>
  <si>
    <t>Table A</t>
  </si>
  <si>
    <t>Table B</t>
  </si>
  <si>
    <t>Table C</t>
  </si>
  <si>
    <t>Table D</t>
  </si>
  <si>
    <t>Table E</t>
  </si>
  <si>
    <t>Table F</t>
  </si>
  <si>
    <t>Straw; Other crop residues (sugar and fodder beet leaves, other)</t>
  </si>
  <si>
    <t>Fodder crops (including biomass harvest from grassland); Grazed biomass</t>
  </si>
  <si>
    <t>Crude oil</t>
  </si>
  <si>
    <t>Natural gas</t>
  </si>
  <si>
    <t>Natural gas liquids</t>
  </si>
  <si>
    <t>filled automatically</t>
  </si>
  <si>
    <t>https://elearning.unep.org/</t>
  </si>
  <si>
    <t>Table A - Domestic extraction (DE)</t>
  </si>
  <si>
    <t>Table B - Imports of materials &amp; Table C - Exports of materials</t>
  </si>
  <si>
    <t>Table D - Headline indicators</t>
  </si>
  <si>
    <t>Table E - Material flow accounts in raw material equivalents</t>
  </si>
  <si>
    <t xml:space="preserve">Table B - Imports of materials </t>
  </si>
  <si>
    <t xml:space="preserve">Table C - Exports of materials </t>
  </si>
  <si>
    <t>https://wedocs.unep.org/handle/20.500.11822/36253</t>
  </si>
  <si>
    <t>The data in table D is automatically calculated and is for your information and possible comments.</t>
  </si>
  <si>
    <r>
      <rPr>
        <b/>
        <sz val="11"/>
        <color theme="1"/>
        <rFont val="Calibri"/>
        <family val="2"/>
        <scheme val="minor"/>
      </rPr>
      <t>Material Footprint (MF)</t>
    </r>
    <r>
      <rPr>
        <sz val="11"/>
        <color theme="1"/>
        <rFont val="Calibri"/>
        <family val="2"/>
        <scheme val="minor"/>
      </rPr>
      <t xml:space="preserve"> - the total amount of raw materials extracted to meet final consumption demands. It is one indication of the pressures placed on the environment to support economic growth and to satisfy the material needs of people.</t>
    </r>
  </si>
  <si>
    <r>
      <t xml:space="preserve">In addition to the indicators based on direct material flow accounts, other indicators can be derived from the larger EW-MFA framework, such as Material Footprint (MF). The first step of enlarging the scope of indicators refers to the inclusion of indirect material flows associated with direct imports and exports. For example, an imported car will not be measured according to its actual weight, but by weight of all materials that were required along the full international production chains. This is achieved by transforming the weights of the direct import and export flows into their raw material equivalents (RMEs). Figure 6.1 of the Global Manual on EW-MFA (see the link in the Guidance sheet for this questionnaire) provides an overview of all available input and consumption indicators.
</t>
    </r>
    <r>
      <rPr>
        <i/>
        <sz val="11"/>
        <color theme="1"/>
        <rFont val="Calibri"/>
        <family val="2"/>
        <scheme val="minor"/>
      </rPr>
      <t>MF</t>
    </r>
    <r>
      <rPr>
        <sz val="11"/>
        <color theme="1"/>
        <rFont val="Calibri"/>
        <family val="2"/>
        <scheme val="minor"/>
      </rPr>
      <t xml:space="preserve"> = </t>
    </r>
    <r>
      <rPr>
        <i/>
        <sz val="11"/>
        <color theme="1"/>
        <rFont val="Calibri"/>
        <family val="2"/>
        <scheme val="minor"/>
      </rPr>
      <t>DE</t>
    </r>
    <r>
      <rPr>
        <sz val="11"/>
        <color theme="1"/>
        <rFont val="Calibri"/>
        <family val="2"/>
        <scheme val="minor"/>
      </rPr>
      <t xml:space="preserve"> + </t>
    </r>
    <r>
      <rPr>
        <i/>
        <sz val="11"/>
        <color theme="1"/>
        <rFont val="Calibri"/>
        <family val="2"/>
        <scheme val="minor"/>
      </rPr>
      <t>RME</t>
    </r>
    <r>
      <rPr>
        <i/>
        <vertAlign val="subscript"/>
        <sz val="11"/>
        <color theme="1"/>
        <rFont val="Calibri"/>
        <family val="2"/>
        <scheme val="minor"/>
      </rPr>
      <t>IM</t>
    </r>
    <r>
      <rPr>
        <sz val="11"/>
        <color theme="1"/>
        <rFont val="Calibri"/>
        <family val="2"/>
        <scheme val="minor"/>
      </rPr>
      <t xml:space="preserve"> - </t>
    </r>
    <r>
      <rPr>
        <i/>
        <sz val="11"/>
        <color theme="1"/>
        <rFont val="Calibri"/>
        <family val="2"/>
        <scheme val="minor"/>
      </rPr>
      <t>RME</t>
    </r>
    <r>
      <rPr>
        <i/>
        <vertAlign val="subscript"/>
        <sz val="11"/>
        <color theme="1"/>
        <rFont val="Calibri"/>
        <family val="2"/>
        <scheme val="minor"/>
      </rPr>
      <t>EX</t>
    </r>
    <r>
      <rPr>
        <sz val="11"/>
        <color theme="1"/>
        <rFont val="Calibri"/>
        <family val="2"/>
        <scheme val="minor"/>
      </rPr>
      <t xml:space="preserve">
</t>
    </r>
    <r>
      <rPr>
        <i/>
        <sz val="11"/>
        <color theme="1"/>
        <rFont val="Calibri"/>
        <family val="2"/>
        <scheme val="minor"/>
      </rPr>
      <t>MF</t>
    </r>
    <r>
      <rPr>
        <sz val="11"/>
        <color theme="1"/>
        <rFont val="Calibri"/>
        <family val="2"/>
        <scheme val="minor"/>
      </rPr>
      <t xml:space="preserve"> – material footprint;
</t>
    </r>
    <r>
      <rPr>
        <i/>
        <sz val="11"/>
        <color theme="1"/>
        <rFont val="Calibri"/>
        <family val="2"/>
        <scheme val="minor"/>
      </rPr>
      <t>DE</t>
    </r>
    <r>
      <rPr>
        <sz val="11"/>
        <color theme="1"/>
        <rFont val="Calibri"/>
        <family val="2"/>
        <scheme val="minor"/>
      </rPr>
      <t xml:space="preserve"> – domestic extraction of materials;
</t>
    </r>
    <r>
      <rPr>
        <i/>
        <sz val="11"/>
        <color theme="1"/>
        <rFont val="Calibri"/>
        <family val="2"/>
        <scheme val="minor"/>
      </rPr>
      <t>RME</t>
    </r>
    <r>
      <rPr>
        <i/>
        <vertAlign val="subscript"/>
        <sz val="11"/>
        <color theme="1"/>
        <rFont val="Calibri"/>
        <family val="2"/>
        <scheme val="minor"/>
      </rPr>
      <t>IM</t>
    </r>
    <r>
      <rPr>
        <sz val="11"/>
        <color theme="1"/>
        <rFont val="Calibri"/>
        <family val="2"/>
        <scheme val="minor"/>
      </rPr>
      <t xml:space="preserve"> – raw material equivalent of imports;
</t>
    </r>
    <r>
      <rPr>
        <i/>
        <sz val="11"/>
        <color theme="1"/>
        <rFont val="Calibri"/>
        <family val="2"/>
        <scheme val="minor"/>
      </rPr>
      <t>RME</t>
    </r>
    <r>
      <rPr>
        <i/>
        <vertAlign val="subscript"/>
        <sz val="11"/>
        <color theme="1"/>
        <rFont val="Calibri"/>
        <family val="2"/>
        <scheme val="minor"/>
      </rPr>
      <t>EX</t>
    </r>
    <r>
      <rPr>
        <sz val="11"/>
        <color theme="1"/>
        <rFont val="Calibri"/>
        <family val="2"/>
        <scheme val="minor"/>
      </rPr>
      <t xml:space="preserve"> – raw material equivalents of exports.</t>
    </r>
  </si>
  <si>
    <t>Table F - Supplementary information from the country</t>
  </si>
  <si>
    <t>Imports in raw material equivalents (RME)</t>
  </si>
  <si>
    <t>Material footprint (MF)</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</si>
  <si>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</si>
  <si>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</si>
  <si>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</si>
  <si>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</si>
  <si>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</si>
  <si>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</si>
  <si>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</si>
  <si>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</si>
  <si>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</si>
  <si>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</si>
  <si>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</si>
  <si>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</si>
  <si>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</si>
  <si>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</si>
  <si>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</si>
  <si>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</si>
  <si>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</si>
  <si>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</si>
  <si>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</si>
  <si>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</si>
  <si>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</si>
  <si>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</si>
  <si>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</si>
  <si>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</si>
  <si>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</si>
  <si>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</si>
  <si>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</si>
  <si>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</si>
  <si>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</si>
  <si>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</si>
  <si>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</si>
  <si>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</si>
  <si>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</si>
  <si>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</si>
  <si>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</si>
  <si>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</si>
  <si>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</si>
  <si>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</si>
  <si>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</si>
  <si>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Costa Rica</t>
  </si>
  <si>
    <t>Cote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</si>
  <si>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</si>
  <si>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</si>
  <si>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</si>
  <si>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</si>
  <si>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</si>
  <si>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</si>
  <si>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</si>
  <si>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</si>
  <si>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</si>
  <si>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</si>
  <si>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</si>
  <si>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</si>
  <si>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</si>
  <si>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</si>
  <si>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</si>
  <si>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</si>
  <si>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</si>
  <si>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</si>
  <si>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</si>
  <si>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</si>
  <si>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</si>
  <si>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</si>
  <si>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</si>
  <si>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</si>
  <si>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</si>
  <si>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</si>
  <si>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</si>
  <si>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</si>
  <si>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</si>
  <si>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</si>
  <si>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</si>
  <si>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</si>
  <si>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</si>
  <si>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</si>
  <si>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</si>
  <si>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</si>
  <si>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</si>
  <si>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</si>
  <si>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</si>
  <si>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</si>
  <si>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</si>
  <si>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</si>
  <si>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</si>
  <si>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</si>
  <si>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</si>
  <si>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</si>
  <si>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</si>
  <si>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</si>
  <si>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</si>
  <si>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</si>
  <si>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</si>
  <si>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</si>
  <si>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</si>
  <si>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</si>
  <si>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</si>
  <si>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</si>
  <si>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</si>
  <si>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</si>
  <si>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</si>
  <si>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</si>
  <si>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</si>
  <si>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</si>
  <si>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</si>
  <si>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</si>
  <si>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</si>
  <si>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</si>
  <si>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</si>
  <si>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</si>
  <si>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</si>
  <si>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</si>
  <si>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</si>
  <si>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</si>
  <si>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</si>
  <si>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</si>
  <si>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</si>
  <si>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</si>
  <si>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</si>
  <si>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</si>
  <si>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</si>
  <si>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</si>
  <si>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</si>
  <si>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</si>
  <si>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</si>
  <si>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</si>
  <si>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</si>
  <si>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</si>
  <si>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</si>
  <si>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</si>
  <si>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</si>
  <si>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</si>
  <si>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</si>
  <si>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</si>
  <si>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</si>
  <si>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</si>
  <si>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</si>
  <si>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</si>
  <si>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</si>
  <si>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</si>
  <si>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</si>
  <si>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</si>
  <si>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</si>
  <si>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</si>
  <si>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</si>
  <si>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</si>
  <si>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</si>
  <si>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</si>
  <si>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</si>
  <si>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</si>
  <si>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</si>
  <si>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</si>
  <si>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</si>
  <si>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</si>
  <si>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</si>
  <si>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</si>
  <si>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</si>
  <si>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</si>
  <si>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</si>
  <si>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</si>
  <si>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</si>
  <si>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</si>
  <si>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</si>
  <si>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</si>
  <si>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</si>
  <si>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</si>
  <si>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</si>
  <si>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</si>
  <si>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</si>
  <si>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</si>
  <si>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</si>
  <si>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</si>
  <si>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Timor-Leste</t>
  </si>
  <si>
    <t>Togo</t>
  </si>
  <si>
    <t>Tonga</t>
  </si>
  <si>
    <t>Trinidad and Tobago</t>
  </si>
  <si>
    <t>Tunisia</t>
  </si>
  <si>
    <t>Turkey</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</si>
  <si>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</si>
  <si>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</si>
  <si>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</si>
  <si>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</si>
  <si>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</si>
  <si>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</si>
  <si>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</si>
  <si>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</si>
  <si>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</si>
  <si>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</si>
  <si>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</si>
  <si>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</si>
  <si>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</si>
  <si>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</si>
  <si>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</si>
  <si>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</si>
  <si>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Definitions</t>
  </si>
  <si>
    <t>Description of tables</t>
  </si>
  <si>
    <t>All blocks in tables A, B, C, D and E are pre-filled. This data has been prepared by the UNEP International Resource Panel (UNEP IRP):</t>
  </si>
  <si>
    <t>Please review (with consent for UNEP to report the data to the Global SDG Database) or replace the data in the tables A, B, C and E with national data, if possible. If you replaced the data, please indicate this in table F "Supplementary Information from the country".</t>
  </si>
  <si>
    <r>
      <t>The data will be used for reporting on SDG indicators 8.4.1/12.2.1 and 8.4.2/12.2.2, as they are under UNEP custodianship.</t>
    </r>
    <r>
      <rPr>
        <i/>
        <sz val="11"/>
        <color theme="1"/>
        <rFont val="Calibri"/>
        <family val="2"/>
        <scheme val="minor"/>
      </rPr>
      <t xml:space="preserve"> </t>
    </r>
    <r>
      <rPr>
        <sz val="11"/>
        <color theme="1"/>
        <rFont val="Calibri"/>
        <family val="2"/>
        <scheme val="minor"/>
      </rPr>
      <t>UNEP will check country responses and submit results to the United Nations Statistics Division (UNSD) for publication in the Global SDG Database. The indicators will also be published on the UNEP World Environment Situation Room (WESR).</t>
    </r>
  </si>
  <si>
    <r>
      <rPr>
        <b/>
        <sz val="11"/>
        <color theme="1"/>
        <rFont val="Calibri"/>
        <family val="2"/>
        <scheme val="minor"/>
      </rPr>
      <t>A.1 Biomass:</t>
    </r>
    <r>
      <rPr>
        <sz val="11"/>
        <color theme="1"/>
        <rFont val="Calibri"/>
        <family val="2"/>
        <scheme val="minor"/>
      </rPr>
      <t xml:space="preserve"> According to EW-MFA, DE of biomass includes all biomass of vegetable origin extracted by humans and their livestock, capture of wild fish, and the biomass of hunted animals. Biomass of livestock and livestock products (e.g. milk, meat, eggs, hides) is not accounted for as domestic extraction but considered as flows within the economic system.</t>
    </r>
  </si>
  <si>
    <r>
      <t xml:space="preserve">The EW-MFA Questionnaire for SDGs provides country data on Economy-Wide Material Flow Accounts to be used by UNEP to calculate </t>
    </r>
    <r>
      <rPr>
        <b/>
        <sz val="11"/>
        <color theme="1"/>
        <rFont val="Calibri"/>
        <family val="2"/>
        <scheme val="minor"/>
      </rPr>
      <t>SDG indicators 8.4.1/12.2.1</t>
    </r>
    <r>
      <rPr>
        <sz val="11"/>
        <color theme="1"/>
        <rFont val="Calibri"/>
        <family val="2"/>
        <scheme val="minor"/>
      </rPr>
      <t xml:space="preserve"> Material footprint, material footprint per capita, and material footprint per GDP </t>
    </r>
    <r>
      <rPr>
        <b/>
        <sz val="11"/>
        <color theme="1"/>
        <rFont val="Calibri"/>
        <family val="2"/>
        <scheme val="minor"/>
      </rPr>
      <t>and 8.4.2/12.2.2</t>
    </r>
    <r>
      <rPr>
        <sz val="11"/>
        <color theme="1"/>
        <rFont val="Calibri"/>
        <family val="2"/>
        <scheme val="minor"/>
      </rPr>
      <t xml:space="preserve"> Domestic material consumption, domestic material consumption per capita, and domestic material consumption per GDP, as they are under UNEP custodianship. </t>
    </r>
  </si>
  <si>
    <r>
      <rPr>
        <b/>
        <i/>
        <sz val="11"/>
        <color theme="1"/>
        <rFont val="Calibri"/>
        <family val="2"/>
        <scheme val="minor"/>
      </rPr>
      <t>E-learning courses on Domestic Extraction and Trade Flows</t>
    </r>
    <r>
      <rPr>
        <sz val="11"/>
        <color theme="1"/>
        <rFont val="Calibri"/>
        <family val="2"/>
        <scheme val="minor"/>
      </rPr>
      <t xml:space="preserve"> have been developed by UNEP and CSIRO and are available in English on the UNEP e-learning platform:</t>
    </r>
  </si>
  <si>
    <t>Does your organization have any objections to having the data from this questionnaire published in the Global SDG Database (please put an X in the required cells below)?</t>
  </si>
  <si>
    <t>Methodology &amp; Guidance</t>
  </si>
  <si>
    <t>Methodological sources and guidance for working with this Questionnaire</t>
  </si>
  <si>
    <t>How to work with this Questionnaire</t>
  </si>
  <si>
    <t>https://wedocs.unep.org/handle/20.500.11822/44799;jsessionid=E2FE8D806CD2CE77EB31DFA0FE60FF9D</t>
  </si>
  <si>
    <r>
      <t xml:space="preserve">A </t>
    </r>
    <r>
      <rPr>
        <b/>
        <i/>
        <sz val="11"/>
        <color theme="1"/>
        <rFont val="Calibri"/>
        <family val="2"/>
        <scheme val="minor"/>
      </rPr>
      <t>Step-by-Step Guide to the Compiler</t>
    </r>
    <r>
      <rPr>
        <sz val="11"/>
        <color theme="1"/>
        <rFont val="Calibri"/>
        <family val="2"/>
        <scheme val="minor"/>
      </rPr>
      <t xml:space="preserve"> is available in Arabic, English, French and Russian here:</t>
    </r>
  </si>
  <si>
    <r>
      <t xml:space="preserve">In addition to the Global Manual on EW-MFA, the </t>
    </r>
    <r>
      <rPr>
        <b/>
        <i/>
        <sz val="11"/>
        <color theme="1"/>
        <rFont val="Calibri"/>
        <family val="2"/>
        <scheme val="minor"/>
      </rPr>
      <t>EW-MFA Compiler</t>
    </r>
    <r>
      <rPr>
        <sz val="11"/>
        <color theme="1"/>
        <rFont val="Calibri"/>
        <family val="2"/>
        <scheme val="minor"/>
      </rPr>
      <t xml:space="preserve"> was created to support countries to build Economy-Wide Material Flow Accounts. As well as providing the basic structure required for these accounts, a number of simple tools are also included for the calculation of some categories of materials, where those categories are not the result of simple summation. The EW-MFA Compiler also includes annexes with the Correspondence Table HS 2017 Codes to EW-MFA Codes and  the Correspondence Table SITC Rev. 4 Codes to EW-MFA Codes. The EW-MFA Compiler is available in Arabic, English, French and Russian here:</t>
    </r>
  </si>
  <si>
    <r>
      <t xml:space="preserve">Material flow accounts belong to environmental-economic accounts and apply the accounting concepts, structures, rules and principles of the System of Environmental-Economic Accounting 2012 - Central Framework (SEEA CF). The questionnaire should be used in conjunction with reading the global manual on EW-MFA </t>
    </r>
    <r>
      <rPr>
        <b/>
        <i/>
        <sz val="11"/>
        <color theme="1"/>
        <rFont val="Calibri"/>
        <family val="2"/>
        <scheme val="minor"/>
      </rPr>
      <t xml:space="preserve">"UNEP (2023). The use of natural resources in the economy: A Global Manual on Economy-Wide Material Flow Accounting" </t>
    </r>
    <r>
      <rPr>
        <sz val="11"/>
        <color theme="1"/>
        <rFont val="Calibri"/>
        <family val="2"/>
        <scheme val="minor"/>
      </rPr>
      <t>which is available in Arabic, English, French and Russian</t>
    </r>
    <r>
      <rPr>
        <b/>
        <sz val="11"/>
        <color theme="1"/>
        <rFont val="Calibri"/>
        <family val="2"/>
        <scheme val="minor"/>
      </rPr>
      <t>:</t>
    </r>
  </si>
  <si>
    <t>Last update: June 1, 2024</t>
  </si>
  <si>
    <t>unep-oos-sdgs@un.org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</si>
</sst>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00"/>
    <numFmt numFmtId="165" formatCode="#,##0;\-#,##0;\-"/>
  </numFmts>
  <fonts count="18" x14ac:knownFonts="1">
    <font>
      <sz val="11"/>
      <color theme="1"/>
      <name val="Calibri"/>
      <family val="2"/>
      <scheme val="minor"/>
    </font>
    <font>
      <b/>
      <sz val="11"/>
      <color theme="1"/>
      <name val="Calibri"/>
      <family val="2"/>
      <scheme val="minor"/>
    </font>
    <font>
      <b/>
      <i/>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u/>
      <sz val="11"/>
      <color theme="10"/>
      <name val="Calibri"/>
      <family val="2"/>
      <scheme val="minor"/>
    </font>
    <font>
      <sz val="8"/>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sz val="10"/>
      <color theme="1"/>
      <name val="Calibri"/>
      <family val="2"/>
      <scheme val="minor"/>
    </font>
    <font>
      <b/>
      <sz val="12"/>
      <color theme="0"/>
      <name val="Calibri"/>
      <family val="2"/>
      <scheme val="minor"/>
    </font>
    <font>
      <sz val="12"/>
      <color theme="1"/>
      <name val="Calibri"/>
      <family val="2"/>
      <scheme val="minor"/>
    </font>
    <font>
      <i/>
      <vertAlign val="subscrip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009EE2"/>
        <bgColor indexed="64"/>
      </patternFill>
    </fill>
    <fill>
      <patternFill patternType="solid">
        <fgColor rgb="FF9D9D9D"/>
        <bgColor indexed="64"/>
      </patternFill>
    </fill>
    <fill>
      <patternFill patternType="solid">
        <fgColor theme="6"/>
        <bgColor indexed="64"/>
      </patternFill>
    </fill>
    <fill>
      <patternFill patternType="solid">
        <fgColor theme="0" tint="-4.9989318521683403E-2"/>
        <bgColor indexed="64"/>
      </patternFill>
    </fill>
    <fill>
      <patternFill patternType="lightDown">
        <fgColor theme="6"/>
        <bgColor theme="0" tint="-4.9989318521683403E-2"/>
      </patternFill>
    </fill>
  </fills>
  <borders count="1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dotted">
        <color theme="6"/>
      </right>
      <top/>
      <bottom style="dotted">
        <color theme="6"/>
      </bottom>
      <diagonal/>
    </border>
    <border>
      <left style="dotted">
        <color theme="6"/>
      </left>
      <right style="dotted">
        <color theme="6"/>
      </right>
      <top style="dotted">
        <color theme="6"/>
      </top>
      <bottom style="dotted">
        <color theme="6"/>
      </bottom>
      <diagonal/>
    </border>
    <border>
      <left style="dotted">
        <color theme="6"/>
      </left>
      <right/>
      <top style="dotted">
        <color theme="6"/>
      </top>
      <bottom style="dotted">
        <color theme="6"/>
      </bottom>
      <diagonal/>
    </border>
    <border>
      <left/>
      <right/>
      <top style="dotted">
        <color theme="6"/>
      </top>
      <bottom style="dotted">
        <color theme="6"/>
      </bottom>
      <diagonal/>
    </border>
    <border>
      <left/>
      <right style="dotted">
        <color theme="6"/>
      </right>
      <top style="dotted">
        <color theme="6"/>
      </top>
      <bottom style="dotted">
        <color theme="6"/>
      </bottom>
      <diagonal/>
    </border>
    <border>
      <left/>
      <right/>
      <top/>
      <bottom style="dotted">
        <color theme="6"/>
      </bottom>
      <diagonal/>
    </border>
    <border>
      <left style="thin">
        <color auto="1"/>
      </left>
      <right/>
      <top style="thin">
        <color auto="1"/>
      </top>
      <bottom/>
      <diagonal/>
    </border>
    <border>
      <left/>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78">
    <xf numFmtId="0" fontId="0" fillId="0" borderId="0" xfId="0"/>
    <xf numFmtId="0" fontId="0" fillId="0" borderId="0" xfId="0" applyAlignment="1">
      <alignment horizontal="left"/>
    </xf>
    <xf numFmtId="0" fontId="0" fillId="0" borderId="0" xfId="0" applyAlignment="1">
      <alignment horizontal="center"/>
    </xf>
    <xf numFmtId="0" fontId="3" fillId="0" borderId="0" xfId="0" applyFont="1"/>
    <xf numFmtId="0" fontId="0" fillId="0" borderId="0" xfId="0" applyAlignment="1">
      <alignment wrapText="1"/>
    </xf>
    <xf numFmtId="0" fontId="0" fillId="0" borderId="0" xfId="0" applyAlignment="1">
      <alignment vertical="top" wrapText="1"/>
    </xf>
    <xf numFmtId="0" fontId="4" fillId="3" borderId="0" xfId="0" applyFont="1" applyFill="1" applyAlignment="1">
      <alignment wrapText="1"/>
    </xf>
    <xf numFmtId="0" fontId="0" fillId="3" borderId="0" xfId="0" applyFill="1"/>
    <xf numFmtId="0" fontId="1" fillId="3" borderId="0" xfId="0" applyFont="1" applyFill="1" applyAlignment="1">
      <alignment horizontal="left" wrapText="1"/>
    </xf>
    <xf numFmtId="0" fontId="0" fillId="0" borderId="0" xfId="0" applyAlignment="1">
      <alignment horizontal="center" vertical="center"/>
    </xf>
    <xf numFmtId="0" fontId="0" fillId="2" borderId="0" xfId="0" applyFill="1" applyAlignment="1">
      <alignment horizontal="center" vertical="center"/>
    </xf>
    <xf numFmtId="0" fontId="0" fillId="0" borderId="0" xfId="0" applyAlignment="1">
      <alignment vertical="top"/>
    </xf>
    <xf numFmtId="0" fontId="1" fillId="0" borderId="0" xfId="0" applyFont="1"/>
    <xf numFmtId="0" fontId="1" fillId="0" borderId="0" xfId="0" applyFont="1" applyAlignment="1">
      <alignment horizontal="center" vertical="top" wrapText="1"/>
    </xf>
    <xf numFmtId="0" fontId="0" fillId="0" borderId="1" xfId="0" applyBorder="1" applyAlignment="1">
      <alignment vertical="top"/>
    </xf>
    <xf numFmtId="0" fontId="1" fillId="4" borderId="5" xfId="0" applyFont="1" applyFill="1" applyBorder="1" applyAlignment="1">
      <alignment horizontal="center" vertical="center"/>
    </xf>
    <xf numFmtId="0" fontId="1" fillId="4" borderId="5" xfId="0" applyFont="1" applyFill="1" applyBorder="1" applyAlignment="1">
      <alignment horizontal="left" vertical="center"/>
    </xf>
    <xf numFmtId="0" fontId="0" fillId="4" borderId="11" xfId="0" applyFill="1" applyBorder="1" applyAlignment="1">
      <alignment wrapText="1"/>
    </xf>
    <xf numFmtId="0" fontId="0" fillId="4" borderId="12" xfId="0" applyFill="1" applyBorder="1" applyAlignment="1">
      <alignment horizontal="center" vertical="center"/>
    </xf>
    <xf numFmtId="0" fontId="0" fillId="4" borderId="3" xfId="0" applyFill="1" applyBorder="1" applyAlignment="1">
      <alignment horizontal="center" vertical="center" wrapText="1"/>
    </xf>
    <xf numFmtId="0" fontId="0" fillId="4" borderId="4" xfId="0" applyFill="1" applyBorder="1" applyAlignment="1">
      <alignment horizontal="center"/>
    </xf>
    <xf numFmtId="0" fontId="0" fillId="0" borderId="4" xfId="0" applyBorder="1" applyAlignment="1">
      <alignment horizontal="left" vertical="top"/>
    </xf>
    <xf numFmtId="0" fontId="1" fillId="0" borderId="4" xfId="0" applyFont="1" applyBorder="1" applyAlignment="1">
      <alignment horizontal="left" vertical="top"/>
    </xf>
    <xf numFmtId="0" fontId="4" fillId="0" borderId="0" xfId="0" applyFont="1" applyAlignment="1">
      <alignment horizontal="left" vertical="top"/>
    </xf>
    <xf numFmtId="0" fontId="0" fillId="8" borderId="0" xfId="0" applyFill="1"/>
    <xf numFmtId="0" fontId="0" fillId="4" borderId="3" xfId="0" applyFill="1" applyBorder="1" applyAlignment="1">
      <alignment horizontal="center"/>
    </xf>
    <xf numFmtId="0" fontId="10" fillId="4" borderId="0" xfId="0" applyFont="1" applyFill="1"/>
    <xf numFmtId="0" fontId="10" fillId="4" borderId="13" xfId="0" applyFont="1" applyFill="1" applyBorder="1" applyAlignment="1">
      <alignment horizontal="center" vertical="center"/>
    </xf>
    <xf numFmtId="0" fontId="0" fillId="0" borderId="14" xfId="0" applyBorder="1" applyAlignment="1">
      <alignment vertical="top" wrapText="1"/>
    </xf>
    <xf numFmtId="0" fontId="0" fillId="0" borderId="15" xfId="0" applyBorder="1" applyAlignment="1">
      <alignment vertical="top" wrapText="1"/>
    </xf>
    <xf numFmtId="0" fontId="0" fillId="0" borderId="14" xfId="0" applyBorder="1" applyAlignment="1">
      <alignment wrapText="1"/>
    </xf>
    <xf numFmtId="0" fontId="0" fillId="8" borderId="0" xfId="0" applyFill="1" applyAlignment="1">
      <alignment vertical="top"/>
    </xf>
    <xf numFmtId="0" fontId="1" fillId="9" borderId="14" xfId="0" applyFont="1" applyFill="1" applyBorder="1"/>
    <xf numFmtId="0" fontId="13" fillId="0" borderId="6" xfId="0" applyFont="1" applyBorder="1" applyAlignment="1">
      <alignment horizontal="left" indent="1"/>
    </xf>
    <xf numFmtId="0" fontId="13" fillId="0" borderId="6" xfId="0" applyFont="1" applyBorder="1" applyAlignment="1">
      <alignment horizontal="left" indent="2"/>
    </xf>
    <xf numFmtId="0" fontId="10" fillId="0" borderId="6" xfId="0" applyFont="1" applyBorder="1" applyAlignment="1">
      <alignment horizontal="left" indent="1"/>
    </xf>
    <xf numFmtId="0" fontId="10" fillId="9" borderId="9" xfId="0" applyFont="1" applyFill="1" applyBorder="1" applyAlignment="1">
      <alignment horizontal="center" vertical="center"/>
    </xf>
    <xf numFmtId="0" fontId="13" fillId="0" borderId="6" xfId="0" applyFont="1" applyBorder="1" applyAlignment="1">
      <alignment horizontal="left" indent="3"/>
    </xf>
    <xf numFmtId="0" fontId="1" fillId="8" borderId="0" xfId="0" applyFont="1" applyFill="1"/>
    <xf numFmtId="0" fontId="13" fillId="0" borderId="6" xfId="0" applyFont="1" applyBorder="1" applyAlignment="1">
      <alignment horizontal="left" wrapText="1" indent="2"/>
    </xf>
    <xf numFmtId="164" fontId="5" fillId="8" borderId="0" xfId="0" applyNumberFormat="1" applyFont="1" applyFill="1" applyAlignment="1">
      <alignment vertical="center"/>
    </xf>
    <xf numFmtId="0" fontId="10" fillId="10" borderId="6" xfId="0" applyFont="1" applyFill="1" applyBorder="1" applyAlignment="1">
      <alignment horizontal="left" indent="1"/>
    </xf>
    <xf numFmtId="0" fontId="13" fillId="10" borderId="6" xfId="0" applyFont="1" applyFill="1" applyBorder="1" applyAlignment="1">
      <alignment horizontal="left" indent="2"/>
    </xf>
    <xf numFmtId="0" fontId="13" fillId="10" borderId="6" xfId="0" applyFont="1" applyFill="1" applyBorder="1" applyAlignment="1">
      <alignment horizontal="left" vertical="center" wrapText="1"/>
    </xf>
    <xf numFmtId="0" fontId="0" fillId="8" borderId="0" xfId="0" applyFill="1" applyAlignment="1">
      <alignment wrapText="1"/>
    </xf>
    <xf numFmtId="0" fontId="4" fillId="0" borderId="3" xfId="0" applyFont="1" applyBorder="1" applyAlignment="1">
      <alignment horizontal="center" vertical="center"/>
    </xf>
    <xf numFmtId="0" fontId="2" fillId="0" borderId="3" xfId="0" applyFont="1" applyBorder="1" applyAlignment="1">
      <alignment horizontal="center" vertical="center"/>
    </xf>
    <xf numFmtId="0" fontId="6" fillId="0" borderId="14" xfId="1" applyBorder="1" applyAlignment="1">
      <alignment vertical="top" wrapText="1"/>
    </xf>
    <xf numFmtId="0" fontId="6" fillId="0" borderId="15" xfId="1" applyBorder="1" applyAlignment="1">
      <alignment vertical="top" wrapText="1"/>
    </xf>
    <xf numFmtId="0" fontId="1" fillId="0" borderId="14" xfId="0" applyFont="1" applyBorder="1" applyAlignment="1">
      <alignment vertical="top" wrapText="1"/>
    </xf>
    <xf numFmtId="0" fontId="6" fillId="2" borderId="0" xfId="1" applyFill="1" applyAlignment="1">
      <alignment horizontal="center" vertical="center" wrapText="1"/>
    </xf>
    <xf numFmtId="15" fontId="0" fillId="0" borderId="0" xfId="0" applyNumberFormat="1"/>
    <xf numFmtId="0" fontId="15" fillId="0" borderId="0" xfId="0" applyFont="1" applyAlignment="1">
      <alignment horizontal="left" vertical="top"/>
    </xf>
    <xf numFmtId="41" fontId="16" fillId="0" borderId="6" xfId="0" applyNumberFormat="1" applyFont="1" applyBorder="1"/>
    <xf numFmtId="165" fontId="17" fillId="9" borderId="6" xfId="0" applyNumberFormat="1" applyFont="1" applyFill="1" applyBorder="1" applyAlignment="1">
      <alignment horizontal="center" vertical="center" wrapText="1"/>
    </xf>
    <xf numFmtId="0" fontId="16" fillId="0" borderId="6" xfId="0" applyFont="1" applyBorder="1" applyAlignment="1">
      <alignment horizontal="center"/>
    </xf>
    <xf numFmtId="165" fontId="17" fillId="9" borderId="6" xfId="0" applyNumberFormat="1" applyFont="1" applyFill="1" applyBorder="1" applyAlignment="1">
      <alignment horizontal="center" wrapText="1"/>
    </xf>
    <xf numFmtId="165" fontId="16" fillId="10" borderId="6" xfId="0" applyNumberFormat="1" applyFont="1" applyFill="1" applyBorder="1" applyAlignment="1">
      <alignment horizontal="center" vertical="center" wrapText="1"/>
    </xf>
    <xf numFmtId="165" fontId="16" fillId="0" borderId="6" xfId="0" applyNumberFormat="1" applyFont="1" applyBorder="1" applyAlignment="1">
      <alignment horizontal="center"/>
    </xf>
    <xf numFmtId="0" fontId="1" fillId="0" borderId="0" xfId="0" applyFont="1" applyAlignment="1">
      <alignment horizontal="center" vertical="center"/>
    </xf>
    <xf numFmtId="0" fontId="0" fillId="0" borderId="0" xfId="0" applyAlignment="1">
      <alignment horizontal="center"/>
    </xf>
    <xf numFmtId="0" fontId="12" fillId="6" borderId="0" xfId="0" applyFont="1" applyFill="1" applyAlignment="1">
      <alignment horizontal="center" vertical="center"/>
    </xf>
    <xf numFmtId="0" fontId="8" fillId="7" borderId="0" xfId="0" applyFont="1" applyFill="1" applyAlignment="1">
      <alignment horizontal="center"/>
    </xf>
    <xf numFmtId="0" fontId="9" fillId="7" borderId="0" xfId="0" applyFont="1" applyFill="1" applyAlignment="1">
      <alignment horizontal="center"/>
    </xf>
    <xf numFmtId="0" fontId="4" fillId="0" borderId="0" xfId="0" applyFont="1" applyAlignment="1">
      <alignment horizontal="left"/>
    </xf>
    <xf numFmtId="0" fontId="4" fillId="0" borderId="0" xfId="0" applyFont="1" applyAlignment="1">
      <alignment horizontal="left" vertical="top" wrapText="1"/>
    </xf>
    <xf numFmtId="41" fontId="11" fillId="0" borderId="7" xfId="0" applyNumberFormat="1" applyFont="1" applyBorder="1" applyAlignment="1">
      <alignment horizontal="center" vertical="center"/>
    </xf>
    <xf numFmtId="41" fontId="11" fillId="0" borderId="8" xfId="0" applyNumberFormat="1" applyFont="1" applyBorder="1" applyAlignment="1">
      <alignment horizontal="center" vertical="center"/>
    </xf>
    <xf numFmtId="41" fontId="11" fillId="0" borderId="9" xfId="0" applyNumberFormat="1" applyFont="1" applyBorder="1" applyAlignment="1">
      <alignment horizontal="center" vertical="center"/>
    </xf>
    <xf numFmtId="0" fontId="1" fillId="5" borderId="0" xfId="0" applyFont="1" applyFill="1" applyAlignment="1">
      <alignment horizontal="left" vertical="top" wrapText="1"/>
    </xf>
    <xf numFmtId="0" fontId="1" fillId="4" borderId="10" xfId="0" applyFont="1" applyFill="1" applyBorder="1" applyAlignment="1">
      <alignment horizontal="left" vertical="center"/>
    </xf>
    <xf numFmtId="0" fontId="1" fillId="4" borderId="5" xfId="0" applyFont="1" applyFill="1" applyBorder="1" applyAlignment="1">
      <alignment horizontal="left" vertical="center"/>
    </xf>
    <xf numFmtId="0" fontId="10" fillId="4" borderId="0" xfId="0" applyFont="1" applyFill="1" applyAlignment="1">
      <alignment horizontal="left" vertical="center"/>
    </xf>
    <xf numFmtId="0" fontId="1" fillId="4" borderId="10" xfId="0" applyFont="1" applyFill="1" applyBorder="1" applyAlignment="1">
      <alignment horizontal="center" vertical="center"/>
    </xf>
    <xf numFmtId="0" fontId="1" fillId="4" borderId="5" xfId="0" applyFont="1" applyFill="1" applyBorder="1" applyAlignment="1">
      <alignment horizontal="center" vertical="center"/>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9D9D9D"/>
      <color rgb="FF009EE2"/>
      <color rgb="FF96FFFF"/>
      <color rgb="FF0096FF"/>
      <color rgb="FF009600"/>
      <color rgb="FF009C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47353</xdr:colOff>
      <xdr:row>1</xdr:row>
      <xdr:rowOff>21771</xdr:rowOff>
    </xdr:from>
    <xdr:to>
      <xdr:col>1</xdr:col>
      <xdr:colOff>973508</xdr:colOff>
      <xdr:row>1</xdr:row>
      <xdr:rowOff>743766</xdr:rowOff>
    </xdr:to>
    <xdr:pic>
      <xdr:nvPicPr>
        <xdr:cNvPr id="3" name="Picture 2">
          <a:extLst>
            <a:ext uri="{FF2B5EF4-FFF2-40B4-BE49-F238E27FC236}">
              <a16:creationId xmlns:a16="http://schemas.microsoft.com/office/drawing/2014/main" id="{191F5E65-1AA1-4723-B6DC-0E798B11FBE2}"/>
            </a:ext>
          </a:extLst>
        </xdr:cNvPr>
        <xdr:cNvPicPr>
          <a:picLocks noChangeAspect="1"/>
        </xdr:cNvPicPr>
      </xdr:nvPicPr>
      <xdr:blipFill rotWithShape="1">
        <a:blip xmlns:r="http://schemas.openxmlformats.org/officeDocument/2006/relationships" r:embed="rId1"/>
        <a:srcRect l="8861" t="15190" r="8861" b="17722"/>
        <a:stretch/>
      </xdr:blipFill>
      <xdr:spPr>
        <a:xfrm>
          <a:off x="335824" y="212271"/>
          <a:ext cx="910915" cy="73152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learning.unep.org/" TargetMode="External"/><Relationship Id="rId2" Type="http://schemas.openxmlformats.org/officeDocument/2006/relationships/hyperlink" Target="https://wedocs.unep.org/handle/20.500.11822/36253" TargetMode="External"/><Relationship Id="rId1" Type="http://schemas.openxmlformats.org/officeDocument/2006/relationships/hyperlink" Target="https://www.resourcepanel.org/about-us." TargetMode="External"/><Relationship Id="rId6" Type="http://schemas.openxmlformats.org/officeDocument/2006/relationships/printerSettings" Target="../printerSettings/printerSettings2.bin"/><Relationship Id="rId5" Type="http://schemas.openxmlformats.org/officeDocument/2006/relationships/hyperlink" Target="https://wedocs.unep.org/handle/20.500.11822/44799;jsessionid=E2FE8D806CD2CE77EB31DFA0FE60FF9D" TargetMode="External"/><Relationship Id="rId4" Type="http://schemas.openxmlformats.org/officeDocument/2006/relationships/hyperlink" Target="https://wedocs.unep.org/20.500.11822/419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F215-140B-4E5C-A858-B839671F36B8}">
  <dimension ref="A1:F29"/>
  <sheetViews>
    <sheetView showGridLines="0" tabSelected="1" zoomScaleNormal="100" zoomScaleSheetLayoutView="100" workbookViewId="0">
      <selection activeCell="G4" sqref="G4"/>
    </sheetView>
  </sheetViews>
  <sheetFormatPr defaultColWidth="8.77734375" defaultRowHeight="14.4" x14ac:dyDescent="0.3"/>
  <cols>
    <col min="1" max="1" width="4.21875" style="24" customWidth="1"/>
    <col min="2" max="2" width="24.109375" style="24" customWidth="1"/>
    <col min="3" max="3" width="62" style="24" customWidth="1"/>
    <col min="4" max="4" width="42.44140625" style="24" customWidth="1"/>
    <col min="5" max="16384" width="8.77734375" style="24"/>
  </cols>
  <sheetData>
    <row r="1" spans="1:6" x14ac:dyDescent="0.3">
      <c r="A1"/>
      <c r="B1"/>
      <c r="C1"/>
      <c r="D1"/>
      <c r="E1"/>
      <c r="F1"/>
    </row>
    <row r="2" spans="1:6" ht="60" customHeight="1" x14ac:dyDescent="0.3">
      <c r="A2"/>
      <c r="B2" s="60"/>
      <c r="C2" s="60"/>
      <c r="D2" s="60"/>
      <c r="E2"/>
      <c r="F2"/>
    </row>
    <row r="3" spans="1:6" ht="15.6" x14ac:dyDescent="0.3">
      <c r="A3"/>
      <c r="B3" s="61" t="s">
        <v>0</v>
      </c>
      <c r="C3" s="61"/>
      <c r="D3" s="61"/>
      <c r="E3"/>
      <c r="F3"/>
    </row>
    <row r="4" spans="1:6" x14ac:dyDescent="0.3">
      <c r="A4"/>
      <c r="B4" s="62" t="s">
        <v>121</v>
      </c>
      <c r="C4" s="62"/>
      <c r="D4" s="62"/>
      <c r="E4"/>
      <c r="F4"/>
    </row>
    <row r="5" spans="1:6" x14ac:dyDescent="0.3">
      <c r="A5"/>
      <c r="B5" s="63" t="s">
        <v>129</v>
      </c>
      <c r="C5" s="63"/>
      <c r="D5" s="63"/>
      <c r="E5"/>
      <c r="F5"/>
    </row>
    <row r="6" spans="1:6" x14ac:dyDescent="0.3">
      <c r="A6"/>
      <c r="B6" s="2"/>
      <c r="C6" s="2"/>
      <c r="D6" s="2"/>
      <c r="E6"/>
      <c r="F6"/>
    </row>
    <row r="7" spans="1:6" x14ac:dyDescent="0.3">
      <c r="A7"/>
      <c r="B7" s="23" t="s">
        <v>1</v>
      </c>
      <c r="C7" s="2"/>
      <c r="D7" s="10"/>
      <c r="E7"/>
      <c r="F7"/>
    </row>
    <row r="8" spans="1:6" ht="8.5500000000000007" customHeight="1" x14ac:dyDescent="0.3">
      <c r="A8"/>
      <c r="B8"/>
      <c r="C8"/>
      <c r="D8" s="9"/>
      <c r="E8"/>
      <c r="F8"/>
    </row>
    <row r="9" spans="1:6" x14ac:dyDescent="0.3">
      <c r="A9"/>
      <c r="B9" s="64" t="s">
        <v>130</v>
      </c>
      <c r="C9" s="64"/>
      <c r="D9" s="10"/>
      <c r="E9"/>
      <c r="F9"/>
    </row>
    <row r="10" spans="1:6" ht="8.25" customHeight="1" x14ac:dyDescent="0.3">
      <c r="A10"/>
      <c r="B10" s="1"/>
      <c r="C10" s="1"/>
      <c r="D10" s="9"/>
      <c r="E10"/>
      <c r="F10"/>
    </row>
    <row r="11" spans="1:6" ht="15" customHeight="1" x14ac:dyDescent="0.3">
      <c r="A11"/>
      <c r="B11" s="65" t="s">
        <v>2</v>
      </c>
      <c r="C11" s="65"/>
      <c r="D11" s="50" t="s">
        <v>446</v>
      </c>
      <c r="E11"/>
      <c r="F11"/>
    </row>
    <row r="12" spans="1:6" x14ac:dyDescent="0.3">
      <c r="A12"/>
      <c r="B12"/>
      <c r="C12"/>
      <c r="D12"/>
      <c r="E12"/>
      <c r="F12"/>
    </row>
    <row r="13" spans="1:6" x14ac:dyDescent="0.3">
      <c r="A13"/>
      <c r="B13"/>
      <c r="C13"/>
      <c r="D13"/>
      <c r="E13"/>
      <c r="F13"/>
    </row>
    <row r="14" spans="1:6" x14ac:dyDescent="0.3">
      <c r="A14"/>
      <c r="B14"/>
      <c r="C14"/>
      <c r="D14"/>
      <c r="E14"/>
      <c r="F14"/>
    </row>
    <row r="15" spans="1:6" x14ac:dyDescent="0.3">
      <c r="A15"/>
      <c r="B15" s="59" t="s">
        <v>3</v>
      </c>
      <c r="C15" s="59"/>
      <c r="D15" s="59"/>
      <c r="E15"/>
      <c r="F15"/>
    </row>
    <row r="16" spans="1:6" x14ac:dyDescent="0.3">
      <c r="A16"/>
      <c r="B16"/>
      <c r="C16"/>
      <c r="D16"/>
      <c r="E16"/>
      <c r="F16"/>
    </row>
    <row r="17" spans="1:6" x14ac:dyDescent="0.3">
      <c r="A17"/>
      <c r="B17" s="20" t="s">
        <v>4</v>
      </c>
      <c r="C17" s="20" t="s">
        <v>5</v>
      </c>
      <c r="D17" s="25" t="s">
        <v>6</v>
      </c>
      <c r="E17"/>
      <c r="F17"/>
    </row>
    <row r="18" spans="1:6" x14ac:dyDescent="0.3">
      <c r="A18"/>
      <c r="B18" s="21" t="s">
        <v>192</v>
      </c>
      <c r="C18" s="21" t="s">
        <v>193</v>
      </c>
      <c r="D18" s="45" t="s">
        <v>7</v>
      </c>
      <c r="E18"/>
      <c r="F18"/>
    </row>
    <row r="19" spans="1:6" x14ac:dyDescent="0.3">
      <c r="A19"/>
      <c r="B19" s="21" t="s">
        <v>438</v>
      </c>
      <c r="C19" s="21" t="s">
        <v>439</v>
      </c>
      <c r="D19" s="45" t="s">
        <v>7</v>
      </c>
      <c r="E19"/>
      <c r="F19"/>
    </row>
    <row r="20" spans="1:6" x14ac:dyDescent="0.3">
      <c r="A20"/>
      <c r="B20" s="21" t="s">
        <v>8</v>
      </c>
      <c r="C20" s="21" t="s">
        <v>194</v>
      </c>
      <c r="D20" s="45" t="s">
        <v>7</v>
      </c>
      <c r="E20"/>
      <c r="F20"/>
    </row>
    <row r="21" spans="1:6" x14ac:dyDescent="0.3">
      <c r="A21"/>
      <c r="B21" s="22" t="s">
        <v>210</v>
      </c>
      <c r="C21" s="22" t="s">
        <v>132</v>
      </c>
      <c r="D21" s="46" t="s">
        <v>9</v>
      </c>
      <c r="E21"/>
      <c r="F21"/>
    </row>
    <row r="22" spans="1:6" x14ac:dyDescent="0.3">
      <c r="A22"/>
      <c r="B22" s="22" t="s">
        <v>211</v>
      </c>
      <c r="C22" s="22" t="s">
        <v>10</v>
      </c>
      <c r="D22" s="46" t="s">
        <v>9</v>
      </c>
      <c r="E22"/>
      <c r="F22"/>
    </row>
    <row r="23" spans="1:6" x14ac:dyDescent="0.3">
      <c r="A23"/>
      <c r="B23" s="22" t="s">
        <v>212</v>
      </c>
      <c r="C23" s="22" t="s">
        <v>11</v>
      </c>
      <c r="D23" s="46" t="s">
        <v>9</v>
      </c>
      <c r="E23"/>
      <c r="F23"/>
    </row>
    <row r="24" spans="1:6" x14ac:dyDescent="0.3">
      <c r="A24"/>
      <c r="B24" s="21" t="s">
        <v>213</v>
      </c>
      <c r="C24" s="21" t="s">
        <v>12</v>
      </c>
      <c r="D24" s="45" t="s">
        <v>221</v>
      </c>
      <c r="E24"/>
      <c r="F24"/>
    </row>
    <row r="25" spans="1:6" x14ac:dyDescent="0.3">
      <c r="A25"/>
      <c r="B25" s="22" t="s">
        <v>214</v>
      </c>
      <c r="C25" s="22" t="s">
        <v>13</v>
      </c>
      <c r="D25" s="46" t="s">
        <v>9</v>
      </c>
      <c r="E25"/>
      <c r="F25"/>
    </row>
    <row r="26" spans="1:6" x14ac:dyDescent="0.3">
      <c r="A26"/>
      <c r="B26" s="22" t="s">
        <v>215</v>
      </c>
      <c r="C26" s="22" t="s">
        <v>195</v>
      </c>
      <c r="D26" s="46" t="s">
        <v>14</v>
      </c>
      <c r="E26"/>
      <c r="F26"/>
    </row>
    <row r="27" spans="1:6" x14ac:dyDescent="0.3">
      <c r="A27"/>
      <c r="B27"/>
      <c r="C27"/>
      <c r="D27"/>
      <c r="E27" s="3"/>
      <c r="F27"/>
    </row>
    <row r="28" spans="1:6" x14ac:dyDescent="0.3">
      <c r="A28"/>
      <c r="B28" s="52" t="s">
        <v>445</v>
      </c>
      <c r="C28" s="51"/>
      <c r="D28"/>
      <c r="E28"/>
      <c r="F28"/>
    </row>
    <row r="29" spans="1:6" x14ac:dyDescent="0.3">
      <c r="A29"/>
      <c r="B29"/>
      <c r="C29"/>
      <c r="D29"/>
      <c r="E29"/>
      <c r="F29"/>
    </row>
  </sheetData>
  <mergeCells count="7">
    <mergeCell ref="B15:D15"/>
    <mergeCell ref="B2:D2"/>
    <mergeCell ref="B3:D3"/>
    <mergeCell ref="B4:D4"/>
    <mergeCell ref="B5:D5"/>
    <mergeCell ref="B9:C9"/>
    <mergeCell ref="B11:C11"/>
  </mergeCells>
  <pageMargins left="0.7" right="0.7" top="0.75" bottom="0.75" header="0.3" footer="0.3"/>
  <pageSetup paperSize="9" scale="58"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D01985-6AC1-43B9-8FD4-E29B204008C9}">
          <x14:formula1>
            <xm:f>countries!$A$1:$A$193</xm:f>
          </x14:formula1>
          <xm:sqref>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DC33-C4FB-4DB7-80FC-EA73B33C6F27}">
  <dimension ref="A1:D23"/>
  <sheetViews>
    <sheetView showGridLines="0" topLeftCell="A18" zoomScaleNormal="100" zoomScaleSheetLayoutView="100" workbookViewId="0">
      <selection activeCell="B9" sqref="B9"/>
    </sheetView>
  </sheetViews>
  <sheetFormatPr defaultColWidth="8.77734375" defaultRowHeight="14.4" x14ac:dyDescent="0.3"/>
  <cols>
    <col min="1" max="1" width="4.21875" style="31" customWidth="1"/>
    <col min="2" max="2" width="122.44140625" style="31" customWidth="1"/>
    <col min="3" max="16384" width="8.77734375" style="31"/>
  </cols>
  <sheetData>
    <row r="1" spans="1:4" ht="15" thickBot="1" x14ac:dyDescent="0.35">
      <c r="A1" s="11"/>
      <c r="B1" s="11"/>
      <c r="C1" s="11"/>
      <c r="D1" s="11"/>
    </row>
    <row r="2" spans="1:4" ht="15.6" x14ac:dyDescent="0.3">
      <c r="A2" s="11"/>
      <c r="B2" s="27" t="s">
        <v>15</v>
      </c>
      <c r="C2" s="11"/>
      <c r="D2" s="11"/>
    </row>
    <row r="3" spans="1:4" ht="43.2" x14ac:dyDescent="0.3">
      <c r="A3" s="11"/>
      <c r="B3" s="30" t="s">
        <v>435</v>
      </c>
      <c r="C3" s="11"/>
      <c r="D3" s="11"/>
    </row>
    <row r="4" spans="1:4" ht="57" customHeight="1" x14ac:dyDescent="0.3">
      <c r="A4" s="11"/>
      <c r="B4" s="28" t="s">
        <v>444</v>
      </c>
      <c r="C4" s="11"/>
      <c r="D4" s="11"/>
    </row>
    <row r="5" spans="1:4" ht="31.05" customHeight="1" x14ac:dyDescent="0.3">
      <c r="A5" s="11"/>
      <c r="B5" s="47" t="s">
        <v>229</v>
      </c>
      <c r="C5" s="11"/>
      <c r="D5" s="11"/>
    </row>
    <row r="6" spans="1:4" ht="77.099999999999994" customHeight="1" x14ac:dyDescent="0.3">
      <c r="A6" s="11"/>
      <c r="B6" s="30" t="s">
        <v>443</v>
      </c>
      <c r="C6" s="11"/>
      <c r="D6" s="11"/>
    </row>
    <row r="7" spans="1:4" ht="31.05" customHeight="1" x14ac:dyDescent="0.3">
      <c r="A7" s="11"/>
      <c r="B7" s="47" t="s">
        <v>196</v>
      </c>
      <c r="C7" s="11"/>
      <c r="D7" s="11"/>
    </row>
    <row r="8" spans="1:4" ht="18" customHeight="1" x14ac:dyDescent="0.3">
      <c r="A8" s="11"/>
      <c r="B8" s="30" t="s">
        <v>442</v>
      </c>
      <c r="C8" s="11"/>
      <c r="D8" s="11"/>
    </row>
    <row r="9" spans="1:4" ht="31.05" customHeight="1" x14ac:dyDescent="0.3">
      <c r="A9" s="11"/>
      <c r="B9" s="47" t="s">
        <v>441</v>
      </c>
      <c r="C9" s="11"/>
      <c r="D9" s="11"/>
    </row>
    <row r="10" spans="1:4" ht="31.05" customHeight="1" x14ac:dyDescent="0.3">
      <c r="A10" s="11"/>
      <c r="B10" s="30" t="s">
        <v>436</v>
      </c>
      <c r="C10" s="11"/>
      <c r="D10" s="11"/>
    </row>
    <row r="11" spans="1:4" ht="25.05" customHeight="1" thickBot="1" x14ac:dyDescent="0.35">
      <c r="A11" s="11"/>
      <c r="B11" s="48" t="s">
        <v>222</v>
      </c>
      <c r="C11" s="11"/>
      <c r="D11" s="11"/>
    </row>
    <row r="12" spans="1:4" ht="15" thickBot="1" x14ac:dyDescent="0.35">
      <c r="A12" s="11"/>
      <c r="B12" s="5"/>
      <c r="C12" s="11"/>
      <c r="D12" s="11"/>
    </row>
    <row r="13" spans="1:4" ht="15.6" x14ac:dyDescent="0.3">
      <c r="A13" s="11"/>
      <c r="B13" s="27" t="s">
        <v>440</v>
      </c>
      <c r="C13" s="11"/>
      <c r="D13" s="11"/>
    </row>
    <row r="14" spans="1:4" ht="19.5" customHeight="1" x14ac:dyDescent="0.3">
      <c r="A14" s="11"/>
      <c r="B14" s="30" t="s">
        <v>431</v>
      </c>
      <c r="C14" s="11"/>
      <c r="D14" s="11"/>
    </row>
    <row r="15" spans="1:4" ht="26.55" customHeight="1" x14ac:dyDescent="0.3">
      <c r="A15" s="11"/>
      <c r="B15" s="28" t="s">
        <v>122</v>
      </c>
      <c r="C15" s="11"/>
      <c r="D15" s="11"/>
    </row>
    <row r="16" spans="1:4" ht="28.8" x14ac:dyDescent="0.3">
      <c r="A16" s="11"/>
      <c r="B16" s="28" t="s">
        <v>201</v>
      </c>
      <c r="C16" s="11"/>
      <c r="D16" s="11"/>
    </row>
    <row r="17" spans="1:4" ht="28.8" x14ac:dyDescent="0.3">
      <c r="A17" s="11"/>
      <c r="B17" s="49" t="s">
        <v>432</v>
      </c>
      <c r="C17" s="11"/>
      <c r="D17" s="11"/>
    </row>
    <row r="18" spans="1:4" ht="16.5" customHeight="1" thickBot="1" x14ac:dyDescent="0.35">
      <c r="A18" s="11"/>
      <c r="B18" s="29" t="s">
        <v>230</v>
      </c>
      <c r="C18" s="11"/>
      <c r="D18" s="11"/>
    </row>
    <row r="19" spans="1:4" ht="14.25" customHeight="1" thickBot="1" x14ac:dyDescent="0.35">
      <c r="A19" s="11"/>
      <c r="B19" s="5"/>
      <c r="C19" s="11"/>
      <c r="D19" s="11"/>
    </row>
    <row r="20" spans="1:4" ht="15.6" x14ac:dyDescent="0.3">
      <c r="A20" s="11"/>
      <c r="B20" s="27" t="s">
        <v>16</v>
      </c>
      <c r="C20" s="11"/>
      <c r="D20" s="11"/>
    </row>
    <row r="21" spans="1:4" ht="43.8" thickBot="1" x14ac:dyDescent="0.35">
      <c r="A21" s="11"/>
      <c r="B21" s="29" t="s">
        <v>433</v>
      </c>
      <c r="C21" s="11"/>
      <c r="D21" s="11"/>
    </row>
    <row r="22" spans="1:4" x14ac:dyDescent="0.3">
      <c r="A22" s="11"/>
      <c r="B22" s="5"/>
      <c r="C22" s="11"/>
      <c r="D22" s="11"/>
    </row>
    <row r="23" spans="1:4" x14ac:dyDescent="0.3">
      <c r="A23" s="11"/>
      <c r="B23" s="11"/>
      <c r="C23" s="11"/>
      <c r="D23" s="11"/>
    </row>
  </sheetData>
  <hyperlinks>
    <hyperlink ref="B15" r:id="rId1" xr:uid="{B411CDD7-5319-4744-A24B-5F32202DE064}"/>
    <hyperlink ref="B5" r:id="rId2" xr:uid="{BF276C49-CC70-4B19-BA4A-01958F735BD1}"/>
    <hyperlink ref="B11" r:id="rId3" xr:uid="{8573E1A5-FD4A-4F3D-A312-417F953B4EE3}"/>
    <hyperlink ref="B7" r:id="rId4" xr:uid="{C40D5BF8-C737-471C-AE23-165FBB44900B}"/>
    <hyperlink ref="B9" r:id="rId5" xr:uid="{0CD42A97-B8B0-47D2-9B7C-7B6149EF68FD}"/>
  </hyperlinks>
  <pageMargins left="0.7" right="0.7" top="0.75" bottom="0.75" header="0.3" footer="0.3"/>
  <pageSetup paperSize="9" scale="60"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1945F-44B5-4066-B698-3E63826A4321}">
  <dimension ref="A1:D42"/>
  <sheetViews>
    <sheetView showGridLines="0" topLeftCell="A32" zoomScaleNormal="100" zoomScaleSheetLayoutView="100" workbookViewId="0"/>
  </sheetViews>
  <sheetFormatPr defaultColWidth="8.77734375" defaultRowHeight="14.4" x14ac:dyDescent="0.3"/>
  <cols>
    <col min="1" max="1" width="4.21875" style="24" customWidth="1"/>
    <col min="2" max="2" width="122.21875" style="24" customWidth="1"/>
    <col min="3" max="16384" width="8.77734375" style="24"/>
  </cols>
  <sheetData>
    <row r="1" spans="1:4" ht="15" thickBot="1" x14ac:dyDescent="0.35">
      <c r="A1"/>
      <c r="B1"/>
      <c r="C1"/>
      <c r="D1"/>
    </row>
    <row r="2" spans="1:4" ht="15.6" x14ac:dyDescent="0.3">
      <c r="A2"/>
      <c r="B2" s="27" t="s">
        <v>430</v>
      </c>
      <c r="C2"/>
      <c r="D2"/>
    </row>
    <row r="3" spans="1:4" x14ac:dyDescent="0.3">
      <c r="A3"/>
      <c r="B3" s="32" t="s">
        <v>223</v>
      </c>
      <c r="C3"/>
      <c r="D3"/>
    </row>
    <row r="4" spans="1:4" x14ac:dyDescent="0.3">
      <c r="A4"/>
      <c r="B4" s="30" t="s">
        <v>134</v>
      </c>
      <c r="C4"/>
      <c r="D4"/>
    </row>
    <row r="5" spans="1:4" ht="43.2" x14ac:dyDescent="0.3">
      <c r="A5"/>
      <c r="B5" s="30" t="s">
        <v>434</v>
      </c>
      <c r="C5"/>
      <c r="D5"/>
    </row>
    <row r="6" spans="1:4" ht="44.25" customHeight="1" x14ac:dyDescent="0.3">
      <c r="A6"/>
      <c r="B6" s="30" t="s">
        <v>17</v>
      </c>
      <c r="C6"/>
      <c r="D6"/>
    </row>
    <row r="7" spans="1:4" ht="28.8" x14ac:dyDescent="0.3">
      <c r="A7"/>
      <c r="B7" s="30" t="s">
        <v>154</v>
      </c>
      <c r="C7"/>
      <c r="D7"/>
    </row>
    <row r="8" spans="1:4" ht="43.2" x14ac:dyDescent="0.3">
      <c r="A8"/>
      <c r="B8" s="30" t="s">
        <v>18</v>
      </c>
      <c r="C8"/>
      <c r="D8"/>
    </row>
    <row r="9" spans="1:4" ht="28.8" x14ac:dyDescent="0.3">
      <c r="A9"/>
      <c r="B9" s="30" t="s">
        <v>123</v>
      </c>
      <c r="C9"/>
      <c r="D9"/>
    </row>
    <row r="10" spans="1:4" ht="28.8" x14ac:dyDescent="0.3">
      <c r="A10"/>
      <c r="B10" s="30" t="s">
        <v>155</v>
      </c>
      <c r="C10"/>
      <c r="D10"/>
    </row>
    <row r="11" spans="1:4" ht="43.2" x14ac:dyDescent="0.3">
      <c r="A11"/>
      <c r="B11" s="30" t="s">
        <v>124</v>
      </c>
      <c r="C11"/>
      <c r="D11"/>
    </row>
    <row r="12" spans="1:4" ht="28.8" x14ac:dyDescent="0.3">
      <c r="A12"/>
      <c r="B12" s="30" t="s">
        <v>156</v>
      </c>
      <c r="C12"/>
      <c r="D12"/>
    </row>
    <row r="13" spans="1:4" ht="28.8" x14ac:dyDescent="0.3">
      <c r="A13"/>
      <c r="B13" s="30" t="s">
        <v>19</v>
      </c>
      <c r="C13"/>
      <c r="D13"/>
    </row>
    <row r="14" spans="1:4" ht="43.2" x14ac:dyDescent="0.3">
      <c r="A14"/>
      <c r="B14" s="30" t="s">
        <v>125</v>
      </c>
      <c r="C14"/>
      <c r="D14"/>
    </row>
    <row r="15" spans="1:4" ht="28.8" x14ac:dyDescent="0.3">
      <c r="A15"/>
      <c r="B15" s="30" t="s">
        <v>157</v>
      </c>
      <c r="C15"/>
      <c r="D15"/>
    </row>
    <row r="16" spans="1:4" ht="24" customHeight="1" x14ac:dyDescent="0.3">
      <c r="A16"/>
      <c r="B16" s="30"/>
      <c r="C16"/>
      <c r="D16"/>
    </row>
    <row r="17" spans="1:4" x14ac:dyDescent="0.3">
      <c r="A17"/>
      <c r="B17" s="32" t="s">
        <v>224</v>
      </c>
      <c r="C17"/>
      <c r="D17"/>
    </row>
    <row r="18" spans="1:4" ht="57.6" x14ac:dyDescent="0.3">
      <c r="A18"/>
      <c r="B18" s="30" t="s">
        <v>133</v>
      </c>
      <c r="C18"/>
      <c r="D18"/>
    </row>
    <row r="19" spans="1:4" ht="43.2" x14ac:dyDescent="0.3">
      <c r="A19"/>
      <c r="B19" s="30" t="s">
        <v>126</v>
      </c>
      <c r="C19"/>
      <c r="D19"/>
    </row>
    <row r="20" spans="1:4" ht="43.2" x14ac:dyDescent="0.3">
      <c r="A20"/>
      <c r="B20" s="30" t="s">
        <v>127</v>
      </c>
      <c r="C20"/>
      <c r="D20"/>
    </row>
    <row r="21" spans="1:4" ht="24" customHeight="1" x14ac:dyDescent="0.3">
      <c r="A21"/>
      <c r="B21" s="30"/>
      <c r="C21"/>
      <c r="D21"/>
    </row>
    <row r="22" spans="1:4" x14ac:dyDescent="0.3">
      <c r="A22"/>
      <c r="B22" s="32" t="s">
        <v>225</v>
      </c>
      <c r="C22"/>
      <c r="D22"/>
    </row>
    <row r="23" spans="1:4" ht="31.05" customHeight="1" x14ac:dyDescent="0.3">
      <c r="A23"/>
      <c r="B23" s="28" t="s">
        <v>202</v>
      </c>
      <c r="C23"/>
      <c r="D23"/>
    </row>
    <row r="24" spans="1:4" x14ac:dyDescent="0.3">
      <c r="A24"/>
      <c r="B24" s="30" t="s">
        <v>203</v>
      </c>
      <c r="C24"/>
      <c r="D24"/>
    </row>
    <row r="25" spans="1:4" ht="28.8" x14ac:dyDescent="0.3">
      <c r="A25"/>
      <c r="B25" s="30" t="s">
        <v>204</v>
      </c>
      <c r="C25"/>
      <c r="D25"/>
    </row>
    <row r="26" spans="1:4" ht="28.8" x14ac:dyDescent="0.3">
      <c r="A26"/>
      <c r="B26" s="30" t="s">
        <v>205</v>
      </c>
      <c r="C26"/>
      <c r="D26"/>
    </row>
    <row r="27" spans="1:4" x14ac:dyDescent="0.3">
      <c r="A27"/>
      <c r="B27" s="30" t="s">
        <v>206</v>
      </c>
      <c r="C27"/>
      <c r="D27"/>
    </row>
    <row r="28" spans="1:4" x14ac:dyDescent="0.3">
      <c r="A28"/>
      <c r="B28" s="30" t="s">
        <v>207</v>
      </c>
      <c r="C28"/>
      <c r="D28"/>
    </row>
    <row r="29" spans="1:4" x14ac:dyDescent="0.3">
      <c r="A29"/>
      <c r="B29" s="30" t="s">
        <v>208</v>
      </c>
      <c r="C29"/>
      <c r="D29"/>
    </row>
    <row r="30" spans="1:4" ht="18" customHeight="1" x14ac:dyDescent="0.3">
      <c r="A30"/>
      <c r="B30" s="30"/>
      <c r="C30"/>
      <c r="D30"/>
    </row>
    <row r="31" spans="1:4" x14ac:dyDescent="0.3">
      <c r="A31"/>
      <c r="B31" s="32" t="s">
        <v>226</v>
      </c>
      <c r="C31"/>
      <c r="D31"/>
    </row>
    <row r="32" spans="1:4" ht="174.6" customHeight="1" thickBot="1" x14ac:dyDescent="0.35">
      <c r="A32"/>
      <c r="B32" s="29" t="s">
        <v>232</v>
      </c>
      <c r="C32"/>
      <c r="D32"/>
    </row>
    <row r="33" spans="1:4" ht="15" thickBot="1" x14ac:dyDescent="0.35">
      <c r="A33"/>
      <c r="B33"/>
      <c r="C33"/>
      <c r="D33"/>
    </row>
    <row r="34" spans="1:4" ht="15.6" x14ac:dyDescent="0.3">
      <c r="A34"/>
      <c r="B34" s="27" t="s">
        <v>429</v>
      </c>
      <c r="C34"/>
      <c r="D34"/>
    </row>
    <row r="35" spans="1:4" ht="33.75" customHeight="1" x14ac:dyDescent="0.3">
      <c r="A35"/>
      <c r="B35" s="28" t="s">
        <v>128</v>
      </c>
      <c r="C35"/>
      <c r="D35"/>
    </row>
    <row r="36" spans="1:4" ht="56.1" customHeight="1" x14ac:dyDescent="0.3">
      <c r="A36"/>
      <c r="B36" s="28" t="s">
        <v>135</v>
      </c>
      <c r="C36"/>
      <c r="D36"/>
    </row>
    <row r="37" spans="1:4" ht="33.75" customHeight="1" x14ac:dyDescent="0.3">
      <c r="A37"/>
      <c r="B37" s="28" t="s">
        <v>136</v>
      </c>
      <c r="C37"/>
      <c r="D37"/>
    </row>
    <row r="38" spans="1:4" ht="37.049999999999997" customHeight="1" x14ac:dyDescent="0.3">
      <c r="A38"/>
      <c r="B38" s="28" t="s">
        <v>20</v>
      </c>
      <c r="C38"/>
      <c r="D38"/>
    </row>
    <row r="39" spans="1:4" ht="22.05" customHeight="1" x14ac:dyDescent="0.3">
      <c r="A39"/>
      <c r="B39" s="28" t="s">
        <v>21</v>
      </c>
      <c r="C39"/>
      <c r="D39"/>
    </row>
    <row r="40" spans="1:4" ht="29.4" thickBot="1" x14ac:dyDescent="0.35">
      <c r="A40"/>
      <c r="B40" s="29" t="s">
        <v>231</v>
      </c>
      <c r="C40"/>
      <c r="D40"/>
    </row>
    <row r="41" spans="1:4" x14ac:dyDescent="0.3">
      <c r="A41"/>
      <c r="B41"/>
      <c r="C41"/>
      <c r="D41"/>
    </row>
    <row r="42" spans="1:4" x14ac:dyDescent="0.3">
      <c r="A42"/>
      <c r="B42"/>
      <c r="C42"/>
      <c r="D42"/>
    </row>
  </sheetData>
  <pageMargins left="0.7" right="0.7" top="0.75" bottom="0.75" header="0.3" footer="0.3"/>
  <pageSetup scale="62" orientation="portrait" r:id="rId1"/>
  <rowBreaks count="1" manualBreakCount="1">
    <brk id="20"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D0C9A-D6BA-4272-8BDD-56BB6D225C32}">
  <dimension ref="A1:AC33"/>
  <sheetViews>
    <sheetView showGridLines="0" zoomScaleNormal="100" zoomScaleSheetLayoutView="100" workbookViewId="0"/>
  </sheetViews>
  <sheetFormatPr defaultColWidth="8.77734375" defaultRowHeight="14.4" x14ac:dyDescent="0.3"/>
  <cols>
    <col min="1" max="1" width="3.21875" style="24" customWidth="1"/>
    <col min="2" max="2" width="18.6640625" style="24" bestFit="1" customWidth="1"/>
    <col min="3" max="3" width="68.21875" style="24" customWidth="1"/>
    <col min="4" max="27" width="11.109375" style="24" customWidth="1"/>
    <col min="28" max="16384" width="8.77734375" style="24"/>
  </cols>
  <sheetData>
    <row r="1" spans="1:29" x14ac:dyDescent="0.3">
      <c r="A1"/>
      <c r="B1"/>
      <c r="C1"/>
      <c r="D1"/>
      <c r="E1"/>
      <c r="F1"/>
      <c r="G1"/>
      <c r="H1"/>
      <c r="I1"/>
      <c r="J1"/>
      <c r="K1"/>
      <c r="L1"/>
      <c r="M1"/>
      <c r="N1"/>
      <c r="O1"/>
      <c r="P1"/>
      <c r="Q1"/>
      <c r="R1"/>
      <c r="S1"/>
      <c r="T1"/>
      <c r="U1"/>
      <c r="V1"/>
      <c r="W1"/>
      <c r="X1"/>
      <c r="Y1"/>
      <c r="Z1"/>
      <c r="AA1"/>
      <c r="AB1"/>
      <c r="AC1"/>
    </row>
    <row r="2" spans="1:29" ht="15.6" x14ac:dyDescent="0.3">
      <c r="A2"/>
      <c r="B2" s="26" t="s">
        <v>209</v>
      </c>
      <c r="C2" s="26"/>
      <c r="D2" s="26"/>
      <c r="E2" s="26"/>
      <c r="F2" s="26"/>
      <c r="G2" s="26"/>
      <c r="H2" s="26"/>
      <c r="I2" s="26"/>
      <c r="J2" s="26"/>
      <c r="K2" s="26"/>
      <c r="L2" s="26"/>
      <c r="M2" s="26"/>
      <c r="N2" s="26"/>
      <c r="O2" s="26"/>
      <c r="P2" s="26"/>
      <c r="Q2" s="26"/>
      <c r="R2" s="26"/>
      <c r="S2" s="26"/>
      <c r="T2" s="26"/>
      <c r="U2" s="26"/>
      <c r="V2" s="26"/>
      <c r="W2" s="26"/>
      <c r="X2" s="26"/>
      <c r="Y2" s="26"/>
      <c r="Z2" s="26"/>
      <c r="AA2" s="26"/>
      <c r="AB2"/>
      <c r="AC2"/>
    </row>
    <row r="3" spans="1:29" x14ac:dyDescent="0.3">
      <c r="A3"/>
      <c r="B3" s="12" t="s">
        <v>22</v>
      </c>
      <c r="C3" s="12"/>
      <c r="D3"/>
      <c r="E3"/>
      <c r="F3"/>
      <c r="G3"/>
      <c r="H3"/>
      <c r="I3"/>
      <c r="J3"/>
      <c r="K3"/>
      <c r="L3"/>
      <c r="M3"/>
      <c r="N3"/>
      <c r="O3"/>
      <c r="P3"/>
      <c r="Q3"/>
      <c r="R3"/>
      <c r="S3"/>
      <c r="T3"/>
      <c r="U3"/>
      <c r="V3"/>
      <c r="W3"/>
      <c r="X3"/>
      <c r="Y3"/>
      <c r="Z3"/>
      <c r="AA3"/>
      <c r="AB3"/>
      <c r="AC3"/>
    </row>
    <row r="4" spans="1:29" s="38" customFormat="1" x14ac:dyDescent="0.3">
      <c r="A4" s="12"/>
      <c r="B4" s="15" t="s">
        <v>23</v>
      </c>
      <c r="C4" s="15" t="s">
        <v>24</v>
      </c>
      <c r="D4" s="15">
        <v>2000</v>
      </c>
      <c r="E4" s="15">
        <v>2001</v>
      </c>
      <c r="F4" s="15">
        <v>2002</v>
      </c>
      <c r="G4" s="15">
        <v>2003</v>
      </c>
      <c r="H4" s="15">
        <v>2004</v>
      </c>
      <c r="I4" s="15">
        <v>2005</v>
      </c>
      <c r="J4" s="15">
        <v>2006</v>
      </c>
      <c r="K4" s="15">
        <v>2007</v>
      </c>
      <c r="L4" s="15">
        <v>2008</v>
      </c>
      <c r="M4" s="15">
        <v>2009</v>
      </c>
      <c r="N4" s="15">
        <v>2010</v>
      </c>
      <c r="O4" s="15">
        <v>2011</v>
      </c>
      <c r="P4" s="15">
        <v>2012</v>
      </c>
      <c r="Q4" s="15">
        <v>2013</v>
      </c>
      <c r="R4" s="15">
        <v>2014</v>
      </c>
      <c r="S4" s="15">
        <v>2015</v>
      </c>
      <c r="T4" s="15">
        <v>2016</v>
      </c>
      <c r="U4" s="15">
        <v>2017</v>
      </c>
      <c r="V4" s="15">
        <v>2018</v>
      </c>
      <c r="W4" s="15">
        <v>2019</v>
      </c>
      <c r="X4" s="15">
        <v>2020</v>
      </c>
      <c r="Y4" s="15">
        <v>2021</v>
      </c>
      <c r="Z4" s="15">
        <v>2022</v>
      </c>
      <c r="AA4" s="15">
        <v>2023</v>
      </c>
      <c r="AB4"/>
      <c r="AC4" s="12"/>
    </row>
    <row r="5" spans="1:29" ht="15.6" x14ac:dyDescent="0.3">
      <c r="A5"/>
      <c r="B5" s="35" t="s">
        <v>25</v>
      </c>
      <c r="C5" s="35" t="s">
        <v>26</v>
      </c>
      <c r="D5" s="53"/>
      <c r="E5" s="53"/>
      <c r="F5" s="53"/>
      <c r="G5" s="53"/>
      <c r="H5" s="53"/>
      <c r="I5" s="53"/>
      <c r="J5" s="53"/>
      <c r="K5" s="53"/>
      <c r="L5" s="53"/>
      <c r="M5" s="53"/>
      <c r="N5" s="53"/>
      <c r="O5" s="53"/>
      <c r="P5" s="53"/>
      <c r="Q5" s="53"/>
      <c r="R5" s="53"/>
      <c r="S5" s="53"/>
      <c r="T5" s="53"/>
      <c r="U5" s="53"/>
      <c r="V5" s="53"/>
      <c r="W5" s="53"/>
      <c r="X5" s="53"/>
      <c r="Y5" s="53"/>
      <c r="Z5" s="53"/>
      <c r="AA5" s="53"/>
      <c r="AB5"/>
      <c r="AC5"/>
    </row>
    <row r="6" spans="1:29" ht="15.6" x14ac:dyDescent="0.3">
      <c r="A6"/>
      <c r="B6" s="33" t="s">
        <v>27</v>
      </c>
      <c r="C6" s="34" t="s">
        <v>28</v>
      </c>
      <c r="D6" s="53"/>
      <c r="E6" s="53"/>
      <c r="F6" s="53"/>
      <c r="G6" s="53"/>
      <c r="H6" s="53"/>
      <c r="I6" s="53"/>
      <c r="J6" s="53"/>
      <c r="K6" s="53"/>
      <c r="L6" s="53"/>
      <c r="M6" s="53"/>
      <c r="N6" s="53"/>
      <c r="O6" s="53"/>
      <c r="P6" s="53"/>
      <c r="Q6" s="53"/>
      <c r="R6" s="53"/>
      <c r="S6" s="53"/>
      <c r="T6" s="53"/>
      <c r="U6" s="53"/>
      <c r="V6" s="53"/>
      <c r="W6" s="53"/>
      <c r="X6" s="53"/>
      <c r="Y6" s="53"/>
      <c r="Z6" s="53"/>
      <c r="AA6" s="53"/>
      <c r="AB6"/>
      <c r="AC6"/>
    </row>
    <row r="7" spans="1:29" ht="15.6" x14ac:dyDescent="0.3">
      <c r="A7"/>
      <c r="B7" s="33" t="s">
        <v>139</v>
      </c>
      <c r="C7" s="34" t="s">
        <v>140</v>
      </c>
      <c r="D7" s="53"/>
      <c r="E7" s="53"/>
      <c r="F7" s="53"/>
      <c r="G7" s="53"/>
      <c r="H7" s="53"/>
      <c r="I7" s="53"/>
      <c r="J7" s="53"/>
      <c r="K7" s="53"/>
      <c r="L7" s="53"/>
      <c r="M7" s="53"/>
      <c r="N7" s="53"/>
      <c r="O7" s="53"/>
      <c r="P7" s="53"/>
      <c r="Q7" s="53"/>
      <c r="R7" s="53"/>
      <c r="S7" s="53"/>
      <c r="T7" s="53"/>
      <c r="U7" s="53"/>
      <c r="V7" s="53"/>
      <c r="W7" s="53"/>
      <c r="X7" s="53"/>
      <c r="Y7" s="53"/>
      <c r="Z7" s="53"/>
      <c r="AA7" s="53"/>
      <c r="AB7"/>
      <c r="AC7"/>
    </row>
    <row r="8" spans="1:29" ht="15.6" x14ac:dyDescent="0.3">
      <c r="A8"/>
      <c r="B8" s="34" t="s">
        <v>141</v>
      </c>
      <c r="C8" s="37" t="s">
        <v>216</v>
      </c>
      <c r="D8" s="53"/>
      <c r="E8" s="53"/>
      <c r="F8" s="53"/>
      <c r="G8" s="53"/>
      <c r="H8" s="53"/>
      <c r="I8" s="53"/>
      <c r="J8" s="53"/>
      <c r="K8" s="53"/>
      <c r="L8" s="53"/>
      <c r="M8" s="53"/>
      <c r="N8" s="53"/>
      <c r="O8" s="53"/>
      <c r="P8" s="53"/>
      <c r="Q8" s="53"/>
      <c r="R8" s="53"/>
      <c r="S8" s="53"/>
      <c r="T8" s="53"/>
      <c r="U8" s="53"/>
      <c r="V8" s="53"/>
      <c r="W8" s="53"/>
      <c r="X8" s="53"/>
      <c r="Y8" s="53"/>
      <c r="Z8" s="53"/>
      <c r="AA8" s="53"/>
      <c r="AB8"/>
      <c r="AC8"/>
    </row>
    <row r="9" spans="1:29" ht="15.6" x14ac:dyDescent="0.3">
      <c r="A9"/>
      <c r="B9" s="34" t="s">
        <v>142</v>
      </c>
      <c r="C9" s="37" t="s">
        <v>217</v>
      </c>
      <c r="D9" s="53"/>
      <c r="E9" s="53"/>
      <c r="F9" s="53"/>
      <c r="G9" s="53"/>
      <c r="H9" s="53"/>
      <c r="I9" s="53"/>
      <c r="J9" s="53"/>
      <c r="K9" s="53"/>
      <c r="L9" s="53"/>
      <c r="M9" s="53"/>
      <c r="N9" s="53"/>
      <c r="O9" s="53"/>
      <c r="P9" s="53"/>
      <c r="Q9" s="53"/>
      <c r="R9" s="53"/>
      <c r="S9" s="53"/>
      <c r="T9" s="53"/>
      <c r="U9" s="53"/>
      <c r="V9" s="53"/>
      <c r="W9" s="53"/>
      <c r="X9" s="53"/>
      <c r="Y9" s="53"/>
      <c r="Z9" s="53"/>
      <c r="AA9" s="53"/>
      <c r="AB9"/>
      <c r="AC9"/>
    </row>
    <row r="10" spans="1:29" ht="15.6" x14ac:dyDescent="0.3">
      <c r="A10"/>
      <c r="B10" s="33" t="s">
        <v>29</v>
      </c>
      <c r="C10" s="34" t="s">
        <v>30</v>
      </c>
      <c r="D10" s="53"/>
      <c r="E10" s="53"/>
      <c r="F10" s="53"/>
      <c r="G10" s="53"/>
      <c r="H10" s="53"/>
      <c r="I10" s="53"/>
      <c r="J10" s="53"/>
      <c r="K10" s="53"/>
      <c r="L10" s="53"/>
      <c r="M10" s="53"/>
      <c r="N10" s="53"/>
      <c r="O10" s="53"/>
      <c r="P10" s="53"/>
      <c r="Q10" s="53"/>
      <c r="R10" s="53"/>
      <c r="S10" s="53"/>
      <c r="T10" s="53"/>
      <c r="U10" s="53"/>
      <c r="V10" s="53"/>
      <c r="W10" s="53"/>
      <c r="X10" s="53"/>
      <c r="Y10" s="53"/>
      <c r="Z10" s="53"/>
      <c r="AA10" s="53"/>
      <c r="AB10"/>
      <c r="AC10"/>
    </row>
    <row r="11" spans="1:29" ht="15.6" x14ac:dyDescent="0.3">
      <c r="A11"/>
      <c r="B11" s="33" t="s">
        <v>31</v>
      </c>
      <c r="C11" s="34" t="s">
        <v>32</v>
      </c>
      <c r="D11" s="53"/>
      <c r="E11" s="53"/>
      <c r="F11" s="53"/>
      <c r="G11" s="53"/>
      <c r="H11" s="53"/>
      <c r="I11" s="53"/>
      <c r="J11" s="53"/>
      <c r="K11" s="53"/>
      <c r="L11" s="53"/>
      <c r="M11" s="53"/>
      <c r="N11" s="53"/>
      <c r="O11" s="53"/>
      <c r="P11" s="53"/>
      <c r="Q11" s="53"/>
      <c r="R11" s="53"/>
      <c r="S11" s="53"/>
      <c r="T11" s="53"/>
      <c r="U11" s="53"/>
      <c r="V11" s="53"/>
      <c r="W11" s="53"/>
      <c r="X11" s="53"/>
      <c r="Y11" s="53"/>
      <c r="Z11" s="53"/>
      <c r="AA11" s="53"/>
      <c r="AB11"/>
      <c r="AC11"/>
    </row>
    <row r="12" spans="1:29" ht="15.6" x14ac:dyDescent="0.3">
      <c r="A12"/>
      <c r="B12" s="35" t="s">
        <v>33</v>
      </c>
      <c r="C12" s="35" t="s">
        <v>120</v>
      </c>
      <c r="D12" s="53"/>
      <c r="E12" s="53"/>
      <c r="F12" s="53"/>
      <c r="G12" s="53"/>
      <c r="H12" s="53"/>
      <c r="I12" s="53"/>
      <c r="J12" s="53"/>
      <c r="K12" s="53"/>
      <c r="L12" s="53"/>
      <c r="M12" s="53"/>
      <c r="N12" s="53"/>
      <c r="O12" s="53"/>
      <c r="P12" s="53"/>
      <c r="Q12" s="53"/>
      <c r="R12" s="53"/>
      <c r="S12" s="53"/>
      <c r="T12" s="53"/>
      <c r="U12" s="53"/>
      <c r="V12" s="53"/>
      <c r="W12" s="53"/>
      <c r="X12" s="53"/>
      <c r="Y12" s="53"/>
      <c r="Z12" s="53"/>
      <c r="AA12" s="53"/>
      <c r="AB12"/>
      <c r="AC12"/>
    </row>
    <row r="13" spans="1:29" ht="15.6" x14ac:dyDescent="0.3">
      <c r="A13"/>
      <c r="B13" s="33" t="s">
        <v>151</v>
      </c>
      <c r="C13" s="34" t="s">
        <v>34</v>
      </c>
      <c r="D13" s="53"/>
      <c r="E13" s="53"/>
      <c r="F13" s="53"/>
      <c r="G13" s="53"/>
      <c r="H13" s="53"/>
      <c r="I13" s="53"/>
      <c r="J13" s="53"/>
      <c r="K13" s="53"/>
      <c r="L13" s="53"/>
      <c r="M13" s="53"/>
      <c r="N13" s="53"/>
      <c r="O13" s="53"/>
      <c r="P13" s="53"/>
      <c r="Q13" s="53"/>
      <c r="R13" s="53"/>
      <c r="S13" s="53"/>
      <c r="T13" s="53"/>
      <c r="U13" s="53"/>
      <c r="V13" s="53"/>
      <c r="W13" s="53"/>
      <c r="X13" s="53"/>
      <c r="Y13" s="53"/>
      <c r="Z13" s="53"/>
      <c r="AA13" s="53"/>
      <c r="AB13"/>
      <c r="AC13"/>
    </row>
    <row r="14" spans="1:29" ht="15.6" x14ac:dyDescent="0.3">
      <c r="A14"/>
      <c r="B14" s="33" t="s">
        <v>152</v>
      </c>
      <c r="C14" s="34" t="s">
        <v>153</v>
      </c>
      <c r="D14" s="53"/>
      <c r="E14" s="53"/>
      <c r="F14" s="53"/>
      <c r="G14" s="53"/>
      <c r="H14" s="53"/>
      <c r="I14" s="53"/>
      <c r="J14" s="53"/>
      <c r="K14" s="53"/>
      <c r="L14" s="53"/>
      <c r="M14" s="53"/>
      <c r="N14" s="53"/>
      <c r="O14" s="53"/>
      <c r="P14" s="53"/>
      <c r="Q14" s="53"/>
      <c r="R14" s="53"/>
      <c r="S14" s="53"/>
      <c r="T14" s="53"/>
      <c r="U14" s="53"/>
      <c r="V14" s="53"/>
      <c r="W14" s="53"/>
      <c r="X14" s="53"/>
      <c r="Y14" s="53"/>
      <c r="Z14" s="53"/>
      <c r="AA14" s="53"/>
      <c r="AB14"/>
      <c r="AC14"/>
    </row>
    <row r="15" spans="1:29" ht="15.6" x14ac:dyDescent="0.3">
      <c r="A15"/>
      <c r="B15" s="35" t="s">
        <v>35</v>
      </c>
      <c r="C15" s="35" t="s">
        <v>36</v>
      </c>
      <c r="D15" s="53"/>
      <c r="E15" s="53"/>
      <c r="F15" s="53"/>
      <c r="G15" s="53"/>
      <c r="H15" s="53"/>
      <c r="I15" s="53"/>
      <c r="J15" s="53"/>
      <c r="K15" s="53"/>
      <c r="L15" s="53"/>
      <c r="M15" s="53"/>
      <c r="N15" s="53"/>
      <c r="O15" s="53"/>
      <c r="P15" s="53"/>
      <c r="Q15" s="53"/>
      <c r="R15" s="53"/>
      <c r="S15" s="53"/>
      <c r="T15" s="53"/>
      <c r="U15" s="53"/>
      <c r="V15" s="53"/>
      <c r="W15" s="53"/>
      <c r="X15" s="53"/>
      <c r="Y15" s="53"/>
      <c r="Z15" s="53"/>
      <c r="AA15" s="53"/>
      <c r="AB15"/>
      <c r="AC15"/>
    </row>
    <row r="16" spans="1:29" ht="15.6" x14ac:dyDescent="0.3">
      <c r="A16"/>
      <c r="B16" s="33" t="s">
        <v>158</v>
      </c>
      <c r="C16" s="34" t="s">
        <v>166</v>
      </c>
      <c r="D16" s="53"/>
      <c r="E16" s="53"/>
      <c r="F16" s="53"/>
      <c r="G16" s="53"/>
      <c r="H16" s="53"/>
      <c r="I16" s="53"/>
      <c r="J16" s="53"/>
      <c r="K16" s="53"/>
      <c r="L16" s="53"/>
      <c r="M16" s="53"/>
      <c r="N16" s="53"/>
      <c r="O16" s="53"/>
      <c r="P16" s="53"/>
      <c r="Q16" s="53"/>
      <c r="R16" s="53"/>
      <c r="S16" s="53"/>
      <c r="T16" s="53"/>
      <c r="U16" s="53"/>
      <c r="V16" s="53"/>
      <c r="W16" s="53"/>
      <c r="X16" s="53"/>
      <c r="Y16" s="53"/>
      <c r="Z16" s="53"/>
      <c r="AA16" s="53"/>
      <c r="AB16"/>
      <c r="AC16"/>
    </row>
    <row r="17" spans="1:29" ht="15.6" x14ac:dyDescent="0.3">
      <c r="A17"/>
      <c r="B17" s="33" t="s">
        <v>159</v>
      </c>
      <c r="C17" s="34" t="s">
        <v>180</v>
      </c>
      <c r="D17" s="53"/>
      <c r="E17" s="53"/>
      <c r="F17" s="53"/>
      <c r="G17" s="53"/>
      <c r="H17" s="53"/>
      <c r="I17" s="53"/>
      <c r="J17" s="53"/>
      <c r="K17" s="53"/>
      <c r="L17" s="53"/>
      <c r="M17" s="53"/>
      <c r="N17" s="53"/>
      <c r="O17" s="53"/>
      <c r="P17" s="53"/>
      <c r="Q17" s="53"/>
      <c r="R17" s="53"/>
      <c r="S17" s="53"/>
      <c r="T17" s="53"/>
      <c r="U17" s="53"/>
      <c r="V17" s="53"/>
      <c r="W17" s="53"/>
      <c r="X17" s="53"/>
      <c r="Y17" s="53"/>
      <c r="Z17" s="53"/>
      <c r="AA17" s="53"/>
      <c r="AB17"/>
      <c r="AC17"/>
    </row>
    <row r="18" spans="1:29" ht="15.6" x14ac:dyDescent="0.3">
      <c r="A18"/>
      <c r="B18" s="33" t="s">
        <v>160</v>
      </c>
      <c r="C18" s="34" t="s">
        <v>167</v>
      </c>
      <c r="D18" s="53"/>
      <c r="E18" s="53"/>
      <c r="F18" s="53"/>
      <c r="G18" s="53"/>
      <c r="H18" s="53"/>
      <c r="I18" s="53"/>
      <c r="J18" s="53"/>
      <c r="K18" s="53"/>
      <c r="L18" s="53"/>
      <c r="M18" s="53"/>
      <c r="N18" s="53"/>
      <c r="O18" s="53"/>
      <c r="P18" s="53"/>
      <c r="Q18" s="53"/>
      <c r="R18" s="53"/>
      <c r="S18" s="53"/>
      <c r="T18" s="53"/>
      <c r="U18" s="53"/>
      <c r="V18" s="53"/>
      <c r="W18" s="53"/>
      <c r="X18" s="53"/>
      <c r="Y18" s="53"/>
      <c r="Z18" s="53"/>
      <c r="AA18" s="53"/>
      <c r="AB18"/>
      <c r="AC18"/>
    </row>
    <row r="19" spans="1:29" ht="15.6" x14ac:dyDescent="0.3">
      <c r="A19"/>
      <c r="B19" s="33" t="s">
        <v>161</v>
      </c>
      <c r="C19" s="34" t="s">
        <v>168</v>
      </c>
      <c r="D19" s="53"/>
      <c r="E19" s="53"/>
      <c r="F19" s="53"/>
      <c r="G19" s="53"/>
      <c r="H19" s="53"/>
      <c r="I19" s="53"/>
      <c r="J19" s="53"/>
      <c r="K19" s="53"/>
      <c r="L19" s="53"/>
      <c r="M19" s="53"/>
      <c r="N19" s="53"/>
      <c r="O19" s="53"/>
      <c r="P19" s="53"/>
      <c r="Q19" s="53"/>
      <c r="R19" s="53"/>
      <c r="S19" s="53"/>
      <c r="T19" s="53"/>
      <c r="U19" s="53"/>
      <c r="V19" s="53"/>
      <c r="W19" s="53"/>
      <c r="X19" s="53"/>
      <c r="Y19" s="53"/>
      <c r="Z19" s="53"/>
      <c r="AA19" s="53"/>
      <c r="AB19"/>
      <c r="AC19"/>
    </row>
    <row r="20" spans="1:29" ht="15.6" x14ac:dyDescent="0.3">
      <c r="A20"/>
      <c r="B20" s="33" t="s">
        <v>162</v>
      </c>
      <c r="C20" s="34" t="s">
        <v>169</v>
      </c>
      <c r="D20" s="53"/>
      <c r="E20" s="53"/>
      <c r="F20" s="53"/>
      <c r="G20" s="53"/>
      <c r="H20" s="53"/>
      <c r="I20" s="53"/>
      <c r="J20" s="53"/>
      <c r="K20" s="53"/>
      <c r="L20" s="53"/>
      <c r="M20" s="53"/>
      <c r="N20" s="53"/>
      <c r="O20" s="53"/>
      <c r="P20" s="53"/>
      <c r="Q20" s="53"/>
      <c r="R20" s="53"/>
      <c r="S20" s="53"/>
      <c r="T20" s="53"/>
      <c r="U20" s="53"/>
      <c r="V20" s="53"/>
      <c r="W20" s="53"/>
      <c r="X20" s="53"/>
      <c r="Y20" s="53"/>
      <c r="Z20" s="53"/>
      <c r="AA20" s="53"/>
      <c r="AB20"/>
      <c r="AC20"/>
    </row>
    <row r="21" spans="1:29" ht="15.6" x14ac:dyDescent="0.3">
      <c r="A21"/>
      <c r="B21" s="33" t="s">
        <v>163</v>
      </c>
      <c r="C21" s="34" t="s">
        <v>170</v>
      </c>
      <c r="D21" s="53"/>
      <c r="E21" s="53"/>
      <c r="F21" s="53"/>
      <c r="G21" s="53"/>
      <c r="H21" s="53"/>
      <c r="I21" s="53"/>
      <c r="J21" s="53"/>
      <c r="K21" s="53"/>
      <c r="L21" s="53"/>
      <c r="M21" s="53"/>
      <c r="N21" s="53"/>
      <c r="O21" s="53"/>
      <c r="P21" s="53"/>
      <c r="Q21" s="53"/>
      <c r="R21" s="53"/>
      <c r="S21" s="53"/>
      <c r="T21" s="53"/>
      <c r="U21" s="53"/>
      <c r="V21" s="53"/>
      <c r="W21" s="53"/>
      <c r="X21" s="53"/>
      <c r="Y21" s="53"/>
      <c r="Z21" s="53"/>
      <c r="AA21" s="53"/>
      <c r="AB21"/>
      <c r="AC21"/>
    </row>
    <row r="22" spans="1:29" ht="15.6" x14ac:dyDescent="0.3">
      <c r="A22"/>
      <c r="B22" s="33" t="s">
        <v>164</v>
      </c>
      <c r="C22" s="34" t="s">
        <v>191</v>
      </c>
      <c r="D22" s="53"/>
      <c r="E22" s="53"/>
      <c r="F22" s="53"/>
      <c r="G22" s="53"/>
      <c r="H22" s="53"/>
      <c r="I22" s="53"/>
      <c r="J22" s="53"/>
      <c r="K22" s="53"/>
      <c r="L22" s="53"/>
      <c r="M22" s="53"/>
      <c r="N22" s="53"/>
      <c r="O22" s="53"/>
      <c r="P22" s="53"/>
      <c r="Q22" s="53"/>
      <c r="R22" s="53"/>
      <c r="S22" s="53"/>
      <c r="T22" s="53"/>
      <c r="U22" s="53"/>
      <c r="V22" s="53"/>
      <c r="W22" s="53"/>
      <c r="X22" s="53"/>
      <c r="Y22" s="53"/>
      <c r="Z22" s="53"/>
      <c r="AA22" s="53"/>
      <c r="AB22"/>
      <c r="AC22"/>
    </row>
    <row r="23" spans="1:29" ht="15.6" x14ac:dyDescent="0.3">
      <c r="A23"/>
      <c r="B23" s="33" t="s">
        <v>165</v>
      </c>
      <c r="C23" s="34" t="s">
        <v>171</v>
      </c>
      <c r="D23" s="53"/>
      <c r="E23" s="53"/>
      <c r="F23" s="53"/>
      <c r="G23" s="53"/>
      <c r="H23" s="53"/>
      <c r="I23" s="53"/>
      <c r="J23" s="53"/>
      <c r="K23" s="53"/>
      <c r="L23" s="53"/>
      <c r="M23" s="53"/>
      <c r="N23" s="53"/>
      <c r="O23" s="53"/>
      <c r="P23" s="53"/>
      <c r="Q23" s="53"/>
      <c r="R23" s="53"/>
      <c r="S23" s="53"/>
      <c r="T23" s="53"/>
      <c r="U23" s="53"/>
      <c r="V23" s="53"/>
      <c r="W23" s="53"/>
      <c r="X23" s="53"/>
      <c r="Y23" s="53"/>
      <c r="Z23" s="53"/>
      <c r="AA23" s="53"/>
      <c r="AB23"/>
      <c r="AC23"/>
    </row>
    <row r="24" spans="1:29" ht="15.6" x14ac:dyDescent="0.3">
      <c r="A24"/>
      <c r="B24" s="35" t="s">
        <v>37</v>
      </c>
      <c r="C24" s="35" t="s">
        <v>38</v>
      </c>
      <c r="D24" s="53"/>
      <c r="E24" s="53"/>
      <c r="F24" s="53"/>
      <c r="G24" s="53"/>
      <c r="H24" s="53"/>
      <c r="I24" s="53"/>
      <c r="J24" s="53"/>
      <c r="K24" s="53"/>
      <c r="L24" s="53"/>
      <c r="M24" s="53"/>
      <c r="N24" s="53"/>
      <c r="O24" s="53"/>
      <c r="P24" s="53"/>
      <c r="Q24" s="53"/>
      <c r="R24" s="53"/>
      <c r="S24" s="53"/>
      <c r="T24" s="53"/>
      <c r="U24" s="53"/>
      <c r="V24" s="53"/>
      <c r="W24" s="53"/>
      <c r="X24" s="53"/>
      <c r="Y24" s="53"/>
      <c r="Z24" s="53"/>
      <c r="AA24" s="53"/>
      <c r="AB24"/>
      <c r="AC24"/>
    </row>
    <row r="25" spans="1:29" ht="15.6" x14ac:dyDescent="0.3">
      <c r="A25"/>
      <c r="B25" s="33" t="s">
        <v>39</v>
      </c>
      <c r="C25" s="34" t="s">
        <v>107</v>
      </c>
      <c r="D25" s="53"/>
      <c r="E25" s="53"/>
      <c r="F25" s="53"/>
      <c r="G25" s="53"/>
      <c r="H25" s="53"/>
      <c r="I25" s="53"/>
      <c r="J25" s="53"/>
      <c r="K25" s="53"/>
      <c r="L25" s="53"/>
      <c r="M25" s="53"/>
      <c r="N25" s="53"/>
      <c r="O25" s="53"/>
      <c r="P25" s="53"/>
      <c r="Q25" s="53"/>
      <c r="R25" s="53"/>
      <c r="S25" s="53"/>
      <c r="T25" s="53"/>
      <c r="U25" s="53"/>
      <c r="V25" s="53"/>
      <c r="W25" s="53"/>
      <c r="X25" s="53"/>
      <c r="Y25" s="53"/>
      <c r="Z25" s="53"/>
      <c r="AA25" s="53"/>
      <c r="AB25"/>
      <c r="AC25"/>
    </row>
    <row r="26" spans="1:29" ht="15.6" x14ac:dyDescent="0.3">
      <c r="A26"/>
      <c r="B26" s="33" t="s">
        <v>143</v>
      </c>
      <c r="C26" s="34" t="s">
        <v>190</v>
      </c>
      <c r="D26" s="53"/>
      <c r="E26" s="53"/>
      <c r="F26" s="53"/>
      <c r="G26" s="53"/>
      <c r="H26" s="53"/>
      <c r="I26" s="53"/>
      <c r="J26" s="53"/>
      <c r="K26" s="53"/>
      <c r="L26" s="53"/>
      <c r="M26" s="53"/>
      <c r="N26" s="53"/>
      <c r="O26" s="53"/>
      <c r="P26" s="53"/>
      <c r="Q26" s="53"/>
      <c r="R26" s="53"/>
      <c r="S26" s="53"/>
      <c r="T26" s="53"/>
      <c r="U26" s="53"/>
      <c r="V26" s="53"/>
      <c r="W26" s="53"/>
      <c r="X26" s="53"/>
      <c r="Y26" s="53"/>
      <c r="Z26" s="53"/>
      <c r="AA26" s="53"/>
      <c r="AB26"/>
      <c r="AC26"/>
    </row>
    <row r="27" spans="1:29" ht="15.6" x14ac:dyDescent="0.3">
      <c r="A27"/>
      <c r="B27" s="34" t="s">
        <v>40</v>
      </c>
      <c r="C27" s="37" t="s">
        <v>218</v>
      </c>
      <c r="D27" s="53"/>
      <c r="E27" s="53"/>
      <c r="F27" s="53"/>
      <c r="G27" s="53"/>
      <c r="H27" s="53"/>
      <c r="I27" s="53"/>
      <c r="J27" s="53"/>
      <c r="K27" s="53"/>
      <c r="L27" s="53"/>
      <c r="M27" s="53"/>
      <c r="N27" s="53"/>
      <c r="O27" s="53"/>
      <c r="P27" s="53"/>
      <c r="Q27" s="53"/>
      <c r="R27" s="53"/>
      <c r="S27" s="53"/>
      <c r="T27" s="53"/>
      <c r="U27" s="53"/>
      <c r="V27" s="53"/>
      <c r="W27" s="53"/>
      <c r="X27" s="53"/>
      <c r="Y27" s="53"/>
      <c r="Z27" s="53"/>
      <c r="AA27" s="53"/>
      <c r="AB27"/>
      <c r="AC27"/>
    </row>
    <row r="28" spans="1:29" ht="15.6" x14ac:dyDescent="0.3">
      <c r="A28"/>
      <c r="B28" s="34" t="s">
        <v>41</v>
      </c>
      <c r="C28" s="37" t="s">
        <v>219</v>
      </c>
      <c r="D28" s="53"/>
      <c r="E28" s="53"/>
      <c r="F28" s="53"/>
      <c r="G28" s="53"/>
      <c r="H28" s="53"/>
      <c r="I28" s="53"/>
      <c r="J28" s="53"/>
      <c r="K28" s="53"/>
      <c r="L28" s="53"/>
      <c r="M28" s="53"/>
      <c r="N28" s="53"/>
      <c r="O28" s="53"/>
      <c r="P28" s="53"/>
      <c r="Q28" s="53"/>
      <c r="R28" s="53"/>
      <c r="S28" s="53"/>
      <c r="T28" s="53"/>
      <c r="U28" s="53"/>
      <c r="V28" s="53"/>
      <c r="W28" s="53"/>
      <c r="X28" s="53"/>
      <c r="Y28" s="53"/>
      <c r="Z28" s="53"/>
      <c r="AA28" s="53"/>
      <c r="AB28"/>
      <c r="AC28"/>
    </row>
    <row r="29" spans="1:29" ht="15.6" x14ac:dyDescent="0.3">
      <c r="A29"/>
      <c r="B29" s="34" t="s">
        <v>144</v>
      </c>
      <c r="C29" s="37" t="s">
        <v>220</v>
      </c>
      <c r="D29" s="53"/>
      <c r="E29" s="53"/>
      <c r="F29" s="53"/>
      <c r="G29" s="53"/>
      <c r="H29" s="53"/>
      <c r="I29" s="53"/>
      <c r="J29" s="53"/>
      <c r="K29" s="53"/>
      <c r="L29" s="53"/>
      <c r="M29" s="53"/>
      <c r="N29" s="53"/>
      <c r="O29" s="53"/>
      <c r="P29" s="53"/>
      <c r="Q29" s="53"/>
      <c r="R29" s="53"/>
      <c r="S29" s="53"/>
      <c r="T29" s="53"/>
      <c r="U29" s="53"/>
      <c r="V29" s="53"/>
      <c r="W29" s="53"/>
      <c r="X29" s="53"/>
      <c r="Y29" s="53"/>
      <c r="Z29" s="53"/>
      <c r="AA29" s="53"/>
      <c r="AB29"/>
      <c r="AC29"/>
    </row>
    <row r="30" spans="1:29" ht="15.6" x14ac:dyDescent="0.3">
      <c r="A30"/>
      <c r="B30" s="33" t="s">
        <v>42</v>
      </c>
      <c r="C30" s="34" t="s">
        <v>43</v>
      </c>
      <c r="D30" s="53"/>
      <c r="E30" s="53"/>
      <c r="F30" s="53"/>
      <c r="G30" s="53"/>
      <c r="H30" s="53"/>
      <c r="I30" s="53"/>
      <c r="J30" s="53"/>
      <c r="K30" s="53"/>
      <c r="L30" s="53"/>
      <c r="M30" s="53"/>
      <c r="N30" s="53"/>
      <c r="O30" s="53"/>
      <c r="P30" s="53"/>
      <c r="Q30" s="53"/>
      <c r="R30" s="53"/>
      <c r="S30" s="53"/>
      <c r="T30" s="53"/>
      <c r="U30" s="53"/>
      <c r="V30" s="53"/>
      <c r="W30" s="53"/>
      <c r="X30" s="53"/>
      <c r="Y30" s="53"/>
      <c r="Z30" s="53"/>
      <c r="AA30" s="53"/>
      <c r="AB30"/>
      <c r="AC30"/>
    </row>
    <row r="31" spans="1:29" s="38" customFormat="1" ht="15.6" x14ac:dyDescent="0.3">
      <c r="A31" s="12"/>
      <c r="B31" s="36"/>
      <c r="C31" s="36" t="s">
        <v>137</v>
      </c>
      <c r="D31" s="54">
        <f t="shared" ref="D31:AA31" si="0">D5+D12+D15+D24</f>
        <v>0</v>
      </c>
      <c r="E31" s="54">
        <f t="shared" si="0"/>
        <v>0</v>
      </c>
      <c r="F31" s="54">
        <f t="shared" si="0"/>
        <v>0</v>
      </c>
      <c r="G31" s="54">
        <f t="shared" si="0"/>
        <v>0</v>
      </c>
      <c r="H31" s="54">
        <f t="shared" si="0"/>
        <v>0</v>
      </c>
      <c r="I31" s="54">
        <f t="shared" si="0"/>
        <v>0</v>
      </c>
      <c r="J31" s="54">
        <f t="shared" si="0"/>
        <v>0</v>
      </c>
      <c r="K31" s="54">
        <f t="shared" si="0"/>
        <v>0</v>
      </c>
      <c r="L31" s="54">
        <f t="shared" si="0"/>
        <v>0</v>
      </c>
      <c r="M31" s="54">
        <f t="shared" si="0"/>
        <v>0</v>
      </c>
      <c r="N31" s="54">
        <f t="shared" si="0"/>
        <v>0</v>
      </c>
      <c r="O31" s="54">
        <f t="shared" si="0"/>
        <v>0</v>
      </c>
      <c r="P31" s="54">
        <f t="shared" si="0"/>
        <v>0</v>
      </c>
      <c r="Q31" s="54">
        <f t="shared" si="0"/>
        <v>0</v>
      </c>
      <c r="R31" s="54">
        <f t="shared" si="0"/>
        <v>0</v>
      </c>
      <c r="S31" s="54">
        <f t="shared" si="0"/>
        <v>0</v>
      </c>
      <c r="T31" s="54">
        <f t="shared" si="0"/>
        <v>0</v>
      </c>
      <c r="U31" s="54">
        <f t="shared" si="0"/>
        <v>0</v>
      </c>
      <c r="V31" s="54">
        <f t="shared" si="0"/>
        <v>0</v>
      </c>
      <c r="W31" s="54">
        <f t="shared" si="0"/>
        <v>0</v>
      </c>
      <c r="X31" s="54">
        <f t="shared" si="0"/>
        <v>0</v>
      </c>
      <c r="Y31" s="54">
        <f t="shared" si="0"/>
        <v>0</v>
      </c>
      <c r="Z31" s="54">
        <f t="shared" ref="Z31" si="1">Z5+Z12+Z15+Z24</f>
        <v>0</v>
      </c>
      <c r="AA31" s="54">
        <f t="shared" si="0"/>
        <v>0</v>
      </c>
      <c r="AB31" s="12"/>
      <c r="AC31" s="12"/>
    </row>
    <row r="32" spans="1:29" x14ac:dyDescent="0.3">
      <c r="A32"/>
      <c r="B32"/>
      <c r="C32"/>
      <c r="D32"/>
      <c r="E32"/>
      <c r="F32"/>
      <c r="G32"/>
      <c r="H32"/>
      <c r="I32"/>
      <c r="J32"/>
      <c r="K32"/>
      <c r="L32"/>
      <c r="M32"/>
      <c r="N32"/>
      <c r="O32"/>
      <c r="P32"/>
      <c r="Q32"/>
      <c r="R32"/>
      <c r="S32"/>
      <c r="T32"/>
      <c r="U32"/>
      <c r="V32"/>
      <c r="W32"/>
      <c r="X32"/>
      <c r="Y32"/>
      <c r="Z32"/>
      <c r="AA32"/>
      <c r="AB32"/>
      <c r="AC32"/>
    </row>
    <row r="33" spans="1:29" x14ac:dyDescent="0.3">
      <c r="A33"/>
      <c r="B33"/>
      <c r="C33"/>
      <c r="D33"/>
      <c r="E33"/>
      <c r="F33"/>
      <c r="G33"/>
      <c r="H33"/>
      <c r="I33"/>
      <c r="J33"/>
      <c r="K33"/>
      <c r="L33"/>
      <c r="M33"/>
      <c r="N33"/>
      <c r="O33"/>
      <c r="P33"/>
      <c r="Q33"/>
      <c r="R33"/>
      <c r="S33"/>
      <c r="T33"/>
      <c r="U33"/>
      <c r="V33"/>
      <c r="W33"/>
      <c r="X33"/>
      <c r="Y33"/>
      <c r="Z33"/>
      <c r="AA33"/>
      <c r="AB33"/>
      <c r="AC33"/>
    </row>
  </sheetData>
  <pageMargins left="0.7" right="0.7" top="0.75" bottom="0.75" header="0.3" footer="0.3"/>
  <pageSetup paperSize="9" scale="44" orientation="portrait" r:id="rId1"/>
  <colBreaks count="1" manualBreakCount="1">
    <brk id="12" max="3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146B-A21A-4F9C-9459-85396D03AD30}">
  <dimension ref="A1:AC39"/>
  <sheetViews>
    <sheetView showGridLines="0" topLeftCell="A16" zoomScaleNormal="100" zoomScaleSheetLayoutView="100" workbookViewId="0"/>
  </sheetViews>
  <sheetFormatPr defaultColWidth="8.77734375" defaultRowHeight="14.4" x14ac:dyDescent="0.3"/>
  <cols>
    <col min="1" max="1" width="2.77734375" style="24" customWidth="1"/>
    <col min="2" max="2" width="19.44140625" style="24" customWidth="1"/>
    <col min="3" max="3" width="68" style="24" customWidth="1"/>
    <col min="4" max="27" width="11.109375" style="24" customWidth="1"/>
    <col min="28" max="16384" width="8.77734375" style="24"/>
  </cols>
  <sheetData>
    <row r="1" spans="1:29" x14ac:dyDescent="0.3">
      <c r="A1"/>
      <c r="B1"/>
      <c r="C1"/>
      <c r="D1"/>
      <c r="E1"/>
      <c r="F1"/>
      <c r="G1"/>
      <c r="H1"/>
      <c r="I1"/>
      <c r="J1"/>
      <c r="K1"/>
      <c r="L1"/>
      <c r="M1"/>
      <c r="N1"/>
      <c r="O1"/>
      <c r="P1"/>
      <c r="Q1"/>
      <c r="R1"/>
      <c r="S1"/>
      <c r="T1"/>
      <c r="U1"/>
      <c r="V1"/>
      <c r="W1"/>
      <c r="X1"/>
      <c r="Y1"/>
      <c r="Z1"/>
      <c r="AA1"/>
      <c r="AB1"/>
      <c r="AC1"/>
    </row>
    <row r="2" spans="1:29" ht="15.6" x14ac:dyDescent="0.3">
      <c r="A2"/>
      <c r="B2" s="26" t="s">
        <v>227</v>
      </c>
      <c r="C2" s="26"/>
      <c r="D2" s="26"/>
      <c r="E2" s="26"/>
      <c r="F2" s="26"/>
      <c r="G2" s="26"/>
      <c r="H2" s="26"/>
      <c r="I2" s="26"/>
      <c r="J2" s="26"/>
      <c r="K2" s="26"/>
      <c r="L2" s="26"/>
      <c r="M2" s="26"/>
      <c r="N2" s="26"/>
      <c r="O2" s="26"/>
      <c r="P2" s="26"/>
      <c r="Q2" s="26"/>
      <c r="R2" s="26"/>
      <c r="S2" s="26"/>
      <c r="T2" s="26"/>
      <c r="U2" s="26"/>
      <c r="V2" s="26"/>
      <c r="W2" s="26"/>
      <c r="X2" s="26"/>
      <c r="Y2" s="26"/>
      <c r="Z2" s="26"/>
      <c r="AA2" s="26"/>
      <c r="AB2"/>
      <c r="AC2"/>
    </row>
    <row r="3" spans="1:29" x14ac:dyDescent="0.3">
      <c r="A3"/>
      <c r="B3" s="12" t="s">
        <v>22</v>
      </c>
      <c r="C3"/>
      <c r="D3"/>
      <c r="E3"/>
      <c r="F3"/>
      <c r="G3"/>
      <c r="H3"/>
      <c r="I3"/>
      <c r="J3"/>
      <c r="K3"/>
      <c r="L3"/>
      <c r="M3"/>
      <c r="N3"/>
      <c r="O3"/>
      <c r="P3"/>
      <c r="Q3"/>
      <c r="R3"/>
      <c r="S3"/>
      <c r="T3"/>
      <c r="U3"/>
      <c r="V3"/>
      <c r="W3"/>
      <c r="X3"/>
      <c r="Y3"/>
      <c r="Z3"/>
      <c r="AA3"/>
      <c r="AB3"/>
      <c r="AC3"/>
    </row>
    <row r="4" spans="1:29" x14ac:dyDescent="0.3">
      <c r="A4"/>
      <c r="B4" s="15" t="s">
        <v>23</v>
      </c>
      <c r="C4" s="15" t="s">
        <v>24</v>
      </c>
      <c r="D4" s="15">
        <v>2000</v>
      </c>
      <c r="E4" s="15">
        <v>2001</v>
      </c>
      <c r="F4" s="15">
        <v>2002</v>
      </c>
      <c r="G4" s="15">
        <v>2003</v>
      </c>
      <c r="H4" s="15">
        <v>2004</v>
      </c>
      <c r="I4" s="15">
        <v>2005</v>
      </c>
      <c r="J4" s="15">
        <v>2006</v>
      </c>
      <c r="K4" s="15">
        <v>2007</v>
      </c>
      <c r="L4" s="15">
        <v>2008</v>
      </c>
      <c r="M4" s="15">
        <v>2009</v>
      </c>
      <c r="N4" s="15">
        <v>2010</v>
      </c>
      <c r="O4" s="15">
        <v>2011</v>
      </c>
      <c r="P4" s="15">
        <v>2012</v>
      </c>
      <c r="Q4" s="15">
        <v>2013</v>
      </c>
      <c r="R4" s="15">
        <v>2014</v>
      </c>
      <c r="S4" s="15">
        <v>2015</v>
      </c>
      <c r="T4" s="15">
        <v>2016</v>
      </c>
      <c r="U4" s="15">
        <v>2017</v>
      </c>
      <c r="V4" s="15">
        <v>2018</v>
      </c>
      <c r="W4" s="15">
        <v>2019</v>
      </c>
      <c r="X4" s="15">
        <v>2020</v>
      </c>
      <c r="Y4" s="15">
        <v>2021</v>
      </c>
      <c r="Z4" s="15">
        <v>2022</v>
      </c>
      <c r="AA4" s="15">
        <v>2023</v>
      </c>
      <c r="AB4"/>
      <c r="AC4"/>
    </row>
    <row r="5" spans="1:29" ht="15.6" x14ac:dyDescent="0.3">
      <c r="A5"/>
      <c r="B5" s="35" t="s">
        <v>44</v>
      </c>
      <c r="C5" s="35" t="s">
        <v>26</v>
      </c>
      <c r="D5" s="55"/>
      <c r="E5" s="53"/>
      <c r="F5" s="53"/>
      <c r="G5" s="53"/>
      <c r="H5" s="53"/>
      <c r="I5" s="53"/>
      <c r="J5" s="53"/>
      <c r="K5" s="53"/>
      <c r="L5" s="53"/>
      <c r="M5" s="53"/>
      <c r="N5" s="53"/>
      <c r="O5" s="53"/>
      <c r="P5" s="53"/>
      <c r="Q5" s="53"/>
      <c r="R5" s="53"/>
      <c r="S5" s="53"/>
      <c r="T5" s="53"/>
      <c r="U5" s="53"/>
      <c r="V5" s="53"/>
      <c r="W5" s="53"/>
      <c r="X5" s="53"/>
      <c r="Y5" s="53"/>
      <c r="Z5" s="53"/>
      <c r="AA5" s="53"/>
      <c r="AB5"/>
      <c r="AC5"/>
    </row>
    <row r="6" spans="1:29" ht="15.6" x14ac:dyDescent="0.3">
      <c r="A6"/>
      <c r="B6" s="33" t="s">
        <v>45</v>
      </c>
      <c r="C6" s="34" t="s">
        <v>46</v>
      </c>
      <c r="D6" s="55"/>
      <c r="E6" s="53"/>
      <c r="F6" s="53"/>
      <c r="G6" s="53"/>
      <c r="H6" s="53"/>
      <c r="I6" s="53"/>
      <c r="J6" s="53"/>
      <c r="K6" s="53"/>
      <c r="L6" s="53"/>
      <c r="M6" s="53"/>
      <c r="N6" s="53"/>
      <c r="O6" s="53"/>
      <c r="P6" s="53"/>
      <c r="Q6" s="53"/>
      <c r="R6" s="53"/>
      <c r="S6" s="53"/>
      <c r="T6" s="53"/>
      <c r="U6" s="53"/>
      <c r="V6" s="53"/>
      <c r="W6" s="53"/>
      <c r="X6" s="53"/>
      <c r="Y6" s="53"/>
      <c r="Z6" s="53"/>
      <c r="AA6" s="53"/>
      <c r="AB6"/>
      <c r="AC6"/>
    </row>
    <row r="7" spans="1:29" ht="15.6" x14ac:dyDescent="0.3">
      <c r="A7"/>
      <c r="B7" s="33" t="s">
        <v>145</v>
      </c>
      <c r="C7" s="34" t="s">
        <v>146</v>
      </c>
      <c r="D7" s="55"/>
      <c r="E7" s="53"/>
      <c r="F7" s="53"/>
      <c r="G7" s="53"/>
      <c r="H7" s="53"/>
      <c r="I7" s="53"/>
      <c r="J7" s="53"/>
      <c r="K7" s="53"/>
      <c r="L7" s="53"/>
      <c r="M7" s="53"/>
      <c r="N7" s="53"/>
      <c r="O7" s="53"/>
      <c r="P7" s="53"/>
      <c r="Q7" s="53"/>
      <c r="R7" s="53"/>
      <c r="S7" s="53"/>
      <c r="T7" s="53"/>
      <c r="U7" s="53"/>
      <c r="V7" s="53"/>
      <c r="W7" s="53"/>
      <c r="X7" s="53"/>
      <c r="Y7" s="53"/>
      <c r="Z7" s="53"/>
      <c r="AA7" s="53"/>
      <c r="AB7"/>
      <c r="AC7"/>
    </row>
    <row r="8" spans="1:29" ht="15.6" x14ac:dyDescent="0.3">
      <c r="A8"/>
      <c r="B8" s="34" t="s">
        <v>47</v>
      </c>
      <c r="C8" s="37" t="s">
        <v>197</v>
      </c>
      <c r="D8" s="55"/>
      <c r="E8" s="53"/>
      <c r="F8" s="53"/>
      <c r="G8" s="53"/>
      <c r="H8" s="53"/>
      <c r="I8" s="53"/>
      <c r="J8" s="53"/>
      <c r="K8" s="53"/>
      <c r="L8" s="53"/>
      <c r="M8" s="53"/>
      <c r="N8" s="53"/>
      <c r="O8" s="53"/>
      <c r="P8" s="53"/>
      <c r="Q8" s="53"/>
      <c r="R8" s="53"/>
      <c r="S8" s="53"/>
      <c r="T8" s="53"/>
      <c r="U8" s="53"/>
      <c r="V8" s="53"/>
      <c r="W8" s="53"/>
      <c r="X8" s="53"/>
      <c r="Y8" s="53"/>
      <c r="Z8" s="53"/>
      <c r="AA8" s="53"/>
      <c r="AB8"/>
      <c r="AC8"/>
    </row>
    <row r="9" spans="1:29" ht="15.6" x14ac:dyDescent="0.3">
      <c r="A9"/>
      <c r="B9" s="34" t="s">
        <v>108</v>
      </c>
      <c r="C9" s="37" t="s">
        <v>198</v>
      </c>
      <c r="D9" s="55"/>
      <c r="E9" s="53"/>
      <c r="F9" s="53"/>
      <c r="G9" s="53"/>
      <c r="H9" s="53"/>
      <c r="I9" s="53"/>
      <c r="J9" s="53"/>
      <c r="K9" s="53"/>
      <c r="L9" s="53"/>
      <c r="M9" s="53"/>
      <c r="N9" s="53"/>
      <c r="O9" s="53"/>
      <c r="P9" s="53"/>
      <c r="Q9" s="53"/>
      <c r="R9" s="53"/>
      <c r="S9" s="53"/>
      <c r="T9" s="53"/>
      <c r="U9" s="53"/>
      <c r="V9" s="53"/>
      <c r="W9" s="53"/>
      <c r="X9" s="53"/>
      <c r="Y9" s="53"/>
      <c r="Z9" s="53"/>
      <c r="AA9" s="53"/>
      <c r="AB9"/>
      <c r="AC9"/>
    </row>
    <row r="10" spans="1:29" ht="15.6" x14ac:dyDescent="0.3">
      <c r="A10"/>
      <c r="B10" s="33" t="s">
        <v>48</v>
      </c>
      <c r="C10" s="34" t="s">
        <v>109</v>
      </c>
      <c r="D10" s="55"/>
      <c r="E10" s="53"/>
      <c r="F10" s="53"/>
      <c r="G10" s="53"/>
      <c r="H10" s="53"/>
      <c r="I10" s="53"/>
      <c r="J10" s="53"/>
      <c r="K10" s="53"/>
      <c r="L10" s="53"/>
      <c r="M10" s="53"/>
      <c r="N10" s="53"/>
      <c r="O10" s="53"/>
      <c r="P10" s="53"/>
      <c r="Q10" s="53"/>
      <c r="R10" s="53"/>
      <c r="S10" s="53"/>
      <c r="T10" s="53"/>
      <c r="U10" s="53"/>
      <c r="V10" s="53"/>
      <c r="W10" s="53"/>
      <c r="X10" s="53"/>
      <c r="Y10" s="53"/>
      <c r="Z10" s="53"/>
      <c r="AA10" s="53"/>
      <c r="AB10"/>
      <c r="AC10"/>
    </row>
    <row r="11" spans="1:29" ht="15.6" x14ac:dyDescent="0.3">
      <c r="A11"/>
      <c r="B11" s="33" t="s">
        <v>110</v>
      </c>
      <c r="C11" s="34" t="s">
        <v>112</v>
      </c>
      <c r="D11" s="55"/>
      <c r="E11" s="53"/>
      <c r="F11" s="53"/>
      <c r="G11" s="53"/>
      <c r="H11" s="53"/>
      <c r="I11" s="53"/>
      <c r="J11" s="53"/>
      <c r="K11" s="53"/>
      <c r="L11" s="53"/>
      <c r="M11" s="53"/>
      <c r="N11" s="53"/>
      <c r="O11" s="53"/>
      <c r="P11" s="53"/>
      <c r="Q11" s="53"/>
      <c r="R11" s="53"/>
      <c r="S11" s="53"/>
      <c r="T11" s="53"/>
      <c r="U11" s="53"/>
      <c r="V11" s="53"/>
      <c r="W11" s="53"/>
      <c r="X11" s="53"/>
      <c r="Y11" s="53"/>
      <c r="Z11" s="53"/>
      <c r="AA11" s="53"/>
      <c r="AB11"/>
      <c r="AC11"/>
    </row>
    <row r="12" spans="1:29" ht="15.6" x14ac:dyDescent="0.3">
      <c r="A12"/>
      <c r="B12" s="33" t="s">
        <v>111</v>
      </c>
      <c r="C12" s="34" t="s">
        <v>113</v>
      </c>
      <c r="D12" s="55"/>
      <c r="E12" s="53"/>
      <c r="F12" s="53"/>
      <c r="G12" s="53"/>
      <c r="H12" s="53"/>
      <c r="I12" s="53"/>
      <c r="J12" s="53"/>
      <c r="K12" s="53"/>
      <c r="L12" s="53"/>
      <c r="M12" s="53"/>
      <c r="N12" s="53"/>
      <c r="O12" s="53"/>
      <c r="P12" s="53"/>
      <c r="Q12" s="53"/>
      <c r="R12" s="53"/>
      <c r="S12" s="53"/>
      <c r="T12" s="53"/>
      <c r="U12" s="53"/>
      <c r="V12" s="53"/>
      <c r="W12" s="53"/>
      <c r="X12" s="53"/>
      <c r="Y12" s="53"/>
      <c r="Z12" s="53"/>
      <c r="AA12" s="53"/>
      <c r="AB12"/>
      <c r="AC12"/>
    </row>
    <row r="13" spans="1:29" ht="15.6" x14ac:dyDescent="0.3">
      <c r="A13"/>
      <c r="B13" s="33" t="s">
        <v>49</v>
      </c>
      <c r="C13" s="34" t="s">
        <v>50</v>
      </c>
      <c r="D13" s="55"/>
      <c r="E13" s="53"/>
      <c r="F13" s="53"/>
      <c r="G13" s="53"/>
      <c r="H13" s="53"/>
      <c r="I13" s="53"/>
      <c r="J13" s="53"/>
      <c r="K13" s="53"/>
      <c r="L13" s="53"/>
      <c r="M13" s="53"/>
      <c r="N13" s="53"/>
      <c r="O13" s="53"/>
      <c r="P13" s="53"/>
      <c r="Q13" s="53"/>
      <c r="R13" s="53"/>
      <c r="S13" s="53"/>
      <c r="T13" s="53"/>
      <c r="U13" s="53"/>
      <c r="V13" s="53"/>
      <c r="W13" s="53"/>
      <c r="X13" s="53"/>
      <c r="Y13" s="53"/>
      <c r="Z13" s="53"/>
      <c r="AA13" s="53"/>
      <c r="AB13"/>
      <c r="AC13"/>
    </row>
    <row r="14" spans="1:29" ht="15.6" x14ac:dyDescent="0.3">
      <c r="A14"/>
      <c r="B14" s="35" t="s">
        <v>51</v>
      </c>
      <c r="C14" s="35" t="s">
        <v>120</v>
      </c>
      <c r="D14" s="55"/>
      <c r="E14" s="53"/>
      <c r="F14" s="53"/>
      <c r="G14" s="53"/>
      <c r="H14" s="53"/>
      <c r="I14" s="53"/>
      <c r="J14" s="53"/>
      <c r="K14" s="53"/>
      <c r="L14" s="53"/>
      <c r="M14" s="53"/>
      <c r="N14" s="53"/>
      <c r="O14" s="53"/>
      <c r="P14" s="53"/>
      <c r="Q14" s="53"/>
      <c r="R14" s="53"/>
      <c r="S14" s="53"/>
      <c r="T14" s="53"/>
      <c r="U14" s="53"/>
      <c r="V14" s="53"/>
      <c r="W14" s="53"/>
      <c r="X14" s="53"/>
      <c r="Y14" s="53"/>
      <c r="Z14" s="53"/>
      <c r="AA14" s="53"/>
      <c r="AB14"/>
      <c r="AC14"/>
    </row>
    <row r="15" spans="1:29" ht="31.2" x14ac:dyDescent="0.3">
      <c r="A15"/>
      <c r="B15" s="33" t="s">
        <v>52</v>
      </c>
      <c r="C15" s="39" t="s">
        <v>53</v>
      </c>
      <c r="D15" s="55"/>
      <c r="E15" s="53"/>
      <c r="F15" s="53"/>
      <c r="G15" s="53"/>
      <c r="H15" s="53"/>
      <c r="I15" s="53"/>
      <c r="J15" s="53"/>
      <c r="K15" s="53"/>
      <c r="L15" s="53"/>
      <c r="M15" s="53"/>
      <c r="N15" s="53"/>
      <c r="O15" s="53"/>
      <c r="P15" s="53"/>
      <c r="Q15" s="53"/>
      <c r="R15" s="53"/>
      <c r="S15" s="53"/>
      <c r="T15" s="53"/>
      <c r="U15" s="53"/>
      <c r="V15" s="53"/>
      <c r="W15" s="53"/>
      <c r="X15" s="53"/>
      <c r="Y15" s="53"/>
      <c r="Z15" s="53"/>
      <c r="AA15" s="53"/>
      <c r="AB15"/>
      <c r="AC15"/>
    </row>
    <row r="16" spans="1:29" ht="62.4" x14ac:dyDescent="0.3">
      <c r="A16"/>
      <c r="B16" s="33" t="s">
        <v>54</v>
      </c>
      <c r="C16" s="39" t="s">
        <v>55</v>
      </c>
      <c r="D16" s="55"/>
      <c r="E16" s="53"/>
      <c r="F16" s="53"/>
      <c r="G16" s="53"/>
      <c r="H16" s="53"/>
      <c r="I16" s="53"/>
      <c r="J16" s="53"/>
      <c r="K16" s="53"/>
      <c r="L16" s="53"/>
      <c r="M16" s="53"/>
      <c r="N16" s="53"/>
      <c r="O16" s="53"/>
      <c r="P16" s="53"/>
      <c r="Q16" s="53"/>
      <c r="R16" s="53"/>
      <c r="S16" s="53"/>
      <c r="T16" s="53"/>
      <c r="U16" s="53"/>
      <c r="V16" s="53"/>
      <c r="W16" s="53"/>
      <c r="X16" s="53"/>
      <c r="Y16" s="53"/>
      <c r="Z16" s="53"/>
      <c r="AA16" s="53"/>
      <c r="AB16"/>
      <c r="AC16"/>
    </row>
    <row r="17" spans="1:29" ht="15.6" x14ac:dyDescent="0.3">
      <c r="A17"/>
      <c r="B17" s="33" t="s">
        <v>56</v>
      </c>
      <c r="C17" s="34" t="s">
        <v>114</v>
      </c>
      <c r="D17" s="55"/>
      <c r="E17" s="53"/>
      <c r="F17" s="53"/>
      <c r="G17" s="53"/>
      <c r="H17" s="53"/>
      <c r="I17" s="53"/>
      <c r="J17" s="53"/>
      <c r="K17" s="53"/>
      <c r="L17" s="53"/>
      <c r="M17" s="53"/>
      <c r="N17" s="53"/>
      <c r="O17" s="53"/>
      <c r="P17" s="53"/>
      <c r="Q17" s="53"/>
      <c r="R17" s="53"/>
      <c r="S17" s="53"/>
      <c r="T17" s="53"/>
      <c r="U17" s="53"/>
      <c r="V17" s="53"/>
      <c r="W17" s="53"/>
      <c r="X17" s="53"/>
      <c r="Y17" s="53"/>
      <c r="Z17" s="53"/>
      <c r="AA17" s="53"/>
      <c r="AB17"/>
      <c r="AC17"/>
    </row>
    <row r="18" spans="1:29" ht="15.6" x14ac:dyDescent="0.3">
      <c r="A18"/>
      <c r="B18" s="35" t="s">
        <v>57</v>
      </c>
      <c r="C18" s="35" t="s">
        <v>36</v>
      </c>
      <c r="D18" s="55"/>
      <c r="E18" s="53"/>
      <c r="F18" s="53"/>
      <c r="G18" s="53"/>
      <c r="H18" s="53"/>
      <c r="I18" s="53"/>
      <c r="J18" s="53"/>
      <c r="K18" s="53"/>
      <c r="L18" s="53"/>
      <c r="M18" s="53"/>
      <c r="N18" s="53"/>
      <c r="O18" s="53"/>
      <c r="P18" s="53"/>
      <c r="Q18" s="53"/>
      <c r="R18" s="53"/>
      <c r="S18" s="53"/>
      <c r="T18" s="53"/>
      <c r="U18" s="53"/>
      <c r="V18" s="53"/>
      <c r="W18" s="53"/>
      <c r="X18" s="53"/>
      <c r="Y18" s="53"/>
      <c r="Z18" s="53"/>
      <c r="AA18" s="53"/>
      <c r="AB18"/>
      <c r="AC18"/>
    </row>
    <row r="19" spans="1:29" ht="15.6" x14ac:dyDescent="0.3">
      <c r="A19"/>
      <c r="B19" s="33" t="s">
        <v>172</v>
      </c>
      <c r="C19" s="34" t="s">
        <v>166</v>
      </c>
      <c r="D19" s="55"/>
      <c r="E19" s="53"/>
      <c r="F19" s="53"/>
      <c r="G19" s="53"/>
      <c r="H19" s="53"/>
      <c r="I19" s="53"/>
      <c r="J19" s="53"/>
      <c r="K19" s="53"/>
      <c r="L19" s="53"/>
      <c r="M19" s="53"/>
      <c r="N19" s="53"/>
      <c r="O19" s="53"/>
      <c r="P19" s="53"/>
      <c r="Q19" s="53"/>
      <c r="R19" s="53"/>
      <c r="S19" s="53"/>
      <c r="T19" s="53"/>
      <c r="U19" s="53"/>
      <c r="V19" s="53"/>
      <c r="W19" s="53"/>
      <c r="X19" s="53"/>
      <c r="Y19" s="53"/>
      <c r="Z19" s="53"/>
      <c r="AA19" s="53"/>
      <c r="AB19"/>
      <c r="AC19"/>
    </row>
    <row r="20" spans="1:29" ht="15.6" x14ac:dyDescent="0.3">
      <c r="A20"/>
      <c r="B20" s="33" t="s">
        <v>173</v>
      </c>
      <c r="C20" s="34" t="s">
        <v>180</v>
      </c>
      <c r="D20" s="55"/>
      <c r="E20" s="53"/>
      <c r="F20" s="53"/>
      <c r="G20" s="53"/>
      <c r="H20" s="53"/>
      <c r="I20" s="53"/>
      <c r="J20" s="53"/>
      <c r="K20" s="53"/>
      <c r="L20" s="53"/>
      <c r="M20" s="53"/>
      <c r="N20" s="53"/>
      <c r="O20" s="53"/>
      <c r="P20" s="53"/>
      <c r="Q20" s="53"/>
      <c r="R20" s="53"/>
      <c r="S20" s="53"/>
      <c r="T20" s="53"/>
      <c r="U20" s="53"/>
      <c r="V20" s="53"/>
      <c r="W20" s="53"/>
      <c r="X20" s="53"/>
      <c r="Y20" s="53"/>
      <c r="Z20" s="53"/>
      <c r="AA20" s="53"/>
      <c r="AB20"/>
      <c r="AC20"/>
    </row>
    <row r="21" spans="1:29" ht="15.6" x14ac:dyDescent="0.3">
      <c r="A21"/>
      <c r="B21" s="33" t="s">
        <v>174</v>
      </c>
      <c r="C21" s="34" t="s">
        <v>167</v>
      </c>
      <c r="D21" s="55"/>
      <c r="E21" s="53"/>
      <c r="F21" s="53"/>
      <c r="G21" s="53"/>
      <c r="H21" s="53"/>
      <c r="I21" s="53"/>
      <c r="J21" s="53"/>
      <c r="K21" s="53"/>
      <c r="L21" s="53"/>
      <c r="M21" s="53"/>
      <c r="N21" s="53"/>
      <c r="O21" s="53"/>
      <c r="P21" s="53"/>
      <c r="Q21" s="53"/>
      <c r="R21" s="53"/>
      <c r="S21" s="53"/>
      <c r="T21" s="53"/>
      <c r="U21" s="53"/>
      <c r="V21" s="53"/>
      <c r="W21" s="53"/>
      <c r="X21" s="53"/>
      <c r="Y21" s="53"/>
      <c r="Z21" s="53"/>
      <c r="AA21" s="53"/>
      <c r="AB21"/>
      <c r="AC21"/>
    </row>
    <row r="22" spans="1:29" ht="15.6" x14ac:dyDescent="0.3">
      <c r="A22"/>
      <c r="B22" s="33" t="s">
        <v>175</v>
      </c>
      <c r="C22" s="34" t="s">
        <v>168</v>
      </c>
      <c r="D22" s="55"/>
      <c r="E22" s="53"/>
      <c r="F22" s="53"/>
      <c r="G22" s="53"/>
      <c r="H22" s="53"/>
      <c r="I22" s="53"/>
      <c r="J22" s="53"/>
      <c r="K22" s="53"/>
      <c r="L22" s="53"/>
      <c r="M22" s="53"/>
      <c r="N22" s="53"/>
      <c r="O22" s="53"/>
      <c r="P22" s="53"/>
      <c r="Q22" s="53"/>
      <c r="R22" s="53"/>
      <c r="S22" s="53"/>
      <c r="T22" s="53"/>
      <c r="U22" s="53"/>
      <c r="V22" s="53"/>
      <c r="W22" s="53"/>
      <c r="X22" s="53"/>
      <c r="Y22" s="53"/>
      <c r="Z22" s="53"/>
      <c r="AA22" s="53"/>
      <c r="AB22"/>
      <c r="AC22"/>
    </row>
    <row r="23" spans="1:29" ht="15.6" x14ac:dyDescent="0.3">
      <c r="A23"/>
      <c r="B23" s="33" t="s">
        <v>176</v>
      </c>
      <c r="C23" s="34" t="s">
        <v>181</v>
      </c>
      <c r="D23" s="55"/>
      <c r="E23" s="53"/>
      <c r="F23" s="53"/>
      <c r="G23" s="53"/>
      <c r="H23" s="53"/>
      <c r="I23" s="53"/>
      <c r="J23" s="53"/>
      <c r="K23" s="53"/>
      <c r="L23" s="53"/>
      <c r="M23" s="53"/>
      <c r="N23" s="53"/>
      <c r="O23" s="53"/>
      <c r="P23" s="53"/>
      <c r="Q23" s="53"/>
      <c r="R23" s="53"/>
      <c r="S23" s="53"/>
      <c r="T23" s="53"/>
      <c r="U23" s="53"/>
      <c r="V23" s="53"/>
      <c r="W23" s="53"/>
      <c r="X23" s="53"/>
      <c r="Y23" s="53"/>
      <c r="Z23" s="53"/>
      <c r="AA23" s="53"/>
      <c r="AB23"/>
      <c r="AC23"/>
    </row>
    <row r="24" spans="1:29" ht="15.6" x14ac:dyDescent="0.3">
      <c r="A24"/>
      <c r="B24" s="33" t="s">
        <v>177</v>
      </c>
      <c r="C24" s="34" t="s">
        <v>170</v>
      </c>
      <c r="D24" s="55"/>
      <c r="E24" s="53"/>
      <c r="F24" s="53"/>
      <c r="G24" s="53"/>
      <c r="H24" s="53"/>
      <c r="I24" s="53"/>
      <c r="J24" s="53"/>
      <c r="K24" s="53"/>
      <c r="L24" s="53"/>
      <c r="M24" s="53"/>
      <c r="N24" s="53"/>
      <c r="O24" s="53"/>
      <c r="P24" s="53"/>
      <c r="Q24" s="53"/>
      <c r="R24" s="53"/>
      <c r="S24" s="53"/>
      <c r="T24" s="53"/>
      <c r="U24" s="53"/>
      <c r="V24" s="53"/>
      <c r="W24" s="53"/>
      <c r="X24" s="53"/>
      <c r="Y24" s="53"/>
      <c r="Z24" s="53"/>
      <c r="AA24" s="53"/>
      <c r="AB24"/>
      <c r="AC24"/>
    </row>
    <row r="25" spans="1:29" ht="15.6" x14ac:dyDescent="0.3">
      <c r="A25"/>
      <c r="B25" s="33" t="s">
        <v>178</v>
      </c>
      <c r="C25" s="34" t="s">
        <v>191</v>
      </c>
      <c r="D25" s="55"/>
      <c r="E25" s="53"/>
      <c r="F25" s="53"/>
      <c r="G25" s="53"/>
      <c r="H25" s="53"/>
      <c r="I25" s="53"/>
      <c r="J25" s="53"/>
      <c r="K25" s="53"/>
      <c r="L25" s="53"/>
      <c r="M25" s="53"/>
      <c r="N25" s="53"/>
      <c r="O25" s="53"/>
      <c r="P25" s="53"/>
      <c r="Q25" s="53"/>
      <c r="R25" s="53"/>
      <c r="S25" s="53"/>
      <c r="T25" s="53"/>
      <c r="U25" s="53"/>
      <c r="V25" s="53"/>
      <c r="W25" s="53"/>
      <c r="X25" s="53"/>
      <c r="Y25" s="53"/>
      <c r="Z25" s="53"/>
      <c r="AA25" s="53"/>
      <c r="AB25"/>
      <c r="AC25"/>
    </row>
    <row r="26" spans="1:29" ht="15.6" x14ac:dyDescent="0.3">
      <c r="A26"/>
      <c r="B26" s="33" t="s">
        <v>179</v>
      </c>
      <c r="C26" s="34" t="s">
        <v>171</v>
      </c>
      <c r="D26" s="55"/>
      <c r="E26" s="53"/>
      <c r="F26" s="53"/>
      <c r="G26" s="53"/>
      <c r="H26" s="53"/>
      <c r="I26" s="53"/>
      <c r="J26" s="53"/>
      <c r="K26" s="53"/>
      <c r="L26" s="53"/>
      <c r="M26" s="53"/>
      <c r="N26" s="53"/>
      <c r="O26" s="53"/>
      <c r="P26" s="53"/>
      <c r="Q26" s="53"/>
      <c r="R26" s="53"/>
      <c r="S26" s="53"/>
      <c r="T26" s="53"/>
      <c r="U26" s="53"/>
      <c r="V26" s="53"/>
      <c r="W26" s="53"/>
      <c r="X26" s="53"/>
      <c r="Y26" s="53"/>
      <c r="Z26" s="53"/>
      <c r="AA26" s="53"/>
      <c r="AB26"/>
      <c r="AC26"/>
    </row>
    <row r="27" spans="1:29" ht="15.6" x14ac:dyDescent="0.3">
      <c r="A27"/>
      <c r="B27" s="33" t="s">
        <v>58</v>
      </c>
      <c r="C27" s="34" t="s">
        <v>115</v>
      </c>
      <c r="D27" s="55"/>
      <c r="E27" s="53"/>
      <c r="F27" s="53"/>
      <c r="G27" s="53"/>
      <c r="H27" s="53"/>
      <c r="I27" s="53"/>
      <c r="J27" s="53"/>
      <c r="K27" s="53"/>
      <c r="L27" s="53"/>
      <c r="M27" s="53"/>
      <c r="N27" s="53"/>
      <c r="O27" s="53"/>
      <c r="P27" s="53"/>
      <c r="Q27" s="53"/>
      <c r="R27" s="53"/>
      <c r="S27" s="53"/>
      <c r="T27" s="53"/>
      <c r="U27" s="53"/>
      <c r="V27" s="53"/>
      <c r="W27" s="53"/>
      <c r="X27" s="53"/>
      <c r="Y27" s="53"/>
      <c r="Z27" s="53"/>
      <c r="AA27" s="53"/>
      <c r="AB27"/>
      <c r="AC27"/>
    </row>
    <row r="28" spans="1:29" ht="15.6" x14ac:dyDescent="0.3">
      <c r="A28"/>
      <c r="B28" s="35" t="s">
        <v>59</v>
      </c>
      <c r="C28" s="35" t="s">
        <v>38</v>
      </c>
      <c r="D28" s="55"/>
      <c r="E28" s="53"/>
      <c r="F28" s="53"/>
      <c r="G28" s="53"/>
      <c r="H28" s="53"/>
      <c r="I28" s="53"/>
      <c r="J28" s="53"/>
      <c r="K28" s="53"/>
      <c r="L28" s="53"/>
      <c r="M28" s="53"/>
      <c r="N28" s="53"/>
      <c r="O28" s="53"/>
      <c r="P28" s="53"/>
      <c r="Q28" s="53"/>
      <c r="R28" s="53"/>
      <c r="S28" s="53"/>
      <c r="T28" s="53"/>
      <c r="U28" s="53"/>
      <c r="V28" s="53"/>
      <c r="W28" s="53"/>
      <c r="X28" s="53"/>
      <c r="Y28" s="53"/>
      <c r="Z28" s="53"/>
      <c r="AA28" s="53"/>
      <c r="AB28"/>
      <c r="AC28"/>
    </row>
    <row r="29" spans="1:29" ht="15.6" x14ac:dyDescent="0.3">
      <c r="A29"/>
      <c r="B29" s="33" t="s">
        <v>60</v>
      </c>
      <c r="C29" s="34" t="s">
        <v>107</v>
      </c>
      <c r="D29" s="55"/>
      <c r="E29" s="53"/>
      <c r="F29" s="53"/>
      <c r="G29" s="53"/>
      <c r="H29" s="53"/>
      <c r="I29" s="53"/>
      <c r="J29" s="53"/>
      <c r="K29" s="53"/>
      <c r="L29" s="53"/>
      <c r="M29" s="53"/>
      <c r="N29" s="53"/>
      <c r="O29" s="53"/>
      <c r="P29" s="53"/>
      <c r="Q29" s="53"/>
      <c r="R29" s="53"/>
      <c r="S29" s="53"/>
      <c r="T29" s="53"/>
      <c r="U29" s="53"/>
      <c r="V29" s="53"/>
      <c r="W29" s="53"/>
      <c r="X29" s="53"/>
      <c r="Y29" s="53"/>
      <c r="Z29" s="53"/>
      <c r="AA29" s="53"/>
      <c r="AB29"/>
      <c r="AC29"/>
    </row>
    <row r="30" spans="1:29" ht="15.6" x14ac:dyDescent="0.3">
      <c r="A30"/>
      <c r="B30" s="33" t="s">
        <v>147</v>
      </c>
      <c r="C30" s="34" t="s">
        <v>148</v>
      </c>
      <c r="D30" s="55"/>
      <c r="E30" s="53"/>
      <c r="F30" s="53"/>
      <c r="G30" s="53"/>
      <c r="H30" s="53"/>
      <c r="I30" s="53"/>
      <c r="J30" s="53"/>
      <c r="K30" s="53"/>
      <c r="L30" s="53"/>
      <c r="M30" s="53"/>
      <c r="N30" s="53"/>
      <c r="O30" s="53"/>
      <c r="P30" s="53"/>
      <c r="Q30" s="53"/>
      <c r="R30" s="53"/>
      <c r="S30" s="53"/>
      <c r="T30" s="53"/>
      <c r="U30" s="53"/>
      <c r="V30" s="53"/>
      <c r="W30" s="53"/>
      <c r="X30" s="53"/>
      <c r="Y30" s="53"/>
      <c r="Z30" s="53"/>
      <c r="AA30" s="53"/>
      <c r="AB30"/>
      <c r="AC30"/>
    </row>
    <row r="31" spans="1:29" ht="15.6" x14ac:dyDescent="0.3">
      <c r="A31"/>
      <c r="B31" s="34" t="s">
        <v>61</v>
      </c>
      <c r="C31" s="37" t="s">
        <v>199</v>
      </c>
      <c r="D31" s="55"/>
      <c r="E31" s="53"/>
      <c r="F31" s="53"/>
      <c r="G31" s="53"/>
      <c r="H31" s="53"/>
      <c r="I31" s="53"/>
      <c r="J31" s="53"/>
      <c r="K31" s="53"/>
      <c r="L31" s="53"/>
      <c r="M31" s="53"/>
      <c r="N31" s="53"/>
      <c r="O31" s="53"/>
      <c r="P31" s="53"/>
      <c r="Q31" s="53"/>
      <c r="R31" s="53"/>
      <c r="S31" s="53"/>
      <c r="T31" s="53"/>
      <c r="U31" s="53"/>
      <c r="V31" s="53"/>
      <c r="W31" s="53"/>
      <c r="X31" s="53"/>
      <c r="Y31" s="53"/>
      <c r="Z31" s="53"/>
      <c r="AA31" s="53"/>
      <c r="AB31"/>
      <c r="AC31"/>
    </row>
    <row r="32" spans="1:29" ht="15.6" x14ac:dyDescent="0.3">
      <c r="A32"/>
      <c r="B32" s="34" t="s">
        <v>62</v>
      </c>
      <c r="C32" s="37" t="s">
        <v>200</v>
      </c>
      <c r="D32" s="55"/>
      <c r="E32" s="53"/>
      <c r="F32" s="53"/>
      <c r="G32" s="53"/>
      <c r="H32" s="53"/>
      <c r="I32" s="53"/>
      <c r="J32" s="53"/>
      <c r="K32" s="53"/>
      <c r="L32" s="53"/>
      <c r="M32" s="53"/>
      <c r="N32" s="53"/>
      <c r="O32" s="53"/>
      <c r="P32" s="53"/>
      <c r="Q32" s="53"/>
      <c r="R32" s="53"/>
      <c r="S32" s="53"/>
      <c r="T32" s="53"/>
      <c r="U32" s="53"/>
      <c r="V32" s="53"/>
      <c r="W32" s="53"/>
      <c r="X32" s="53"/>
      <c r="Y32" s="53"/>
      <c r="Z32" s="53"/>
      <c r="AA32" s="53"/>
      <c r="AB32"/>
      <c r="AC32"/>
    </row>
    <row r="33" spans="1:29" ht="15.6" x14ac:dyDescent="0.3">
      <c r="A33"/>
      <c r="B33" s="33" t="s">
        <v>63</v>
      </c>
      <c r="C33" s="34" t="s">
        <v>43</v>
      </c>
      <c r="D33" s="55"/>
      <c r="E33" s="53"/>
      <c r="F33" s="53"/>
      <c r="G33" s="53"/>
      <c r="H33" s="53"/>
      <c r="I33" s="53"/>
      <c r="J33" s="53"/>
      <c r="K33" s="53"/>
      <c r="L33" s="53"/>
      <c r="M33" s="53"/>
      <c r="N33" s="53"/>
      <c r="O33" s="53"/>
      <c r="P33" s="53"/>
      <c r="Q33" s="53"/>
      <c r="R33" s="53"/>
      <c r="S33" s="53"/>
      <c r="T33" s="53"/>
      <c r="U33" s="53"/>
      <c r="V33" s="53"/>
      <c r="W33" s="53"/>
      <c r="X33" s="53"/>
      <c r="Y33" s="53"/>
      <c r="Z33" s="53"/>
      <c r="AA33" s="53"/>
      <c r="AB33"/>
      <c r="AC33"/>
    </row>
    <row r="34" spans="1:29" ht="15.6" x14ac:dyDescent="0.3">
      <c r="A34"/>
      <c r="B34" s="33" t="s">
        <v>64</v>
      </c>
      <c r="C34" s="34" t="s">
        <v>116</v>
      </c>
      <c r="D34" s="55"/>
      <c r="E34" s="53"/>
      <c r="F34" s="53"/>
      <c r="G34" s="53"/>
      <c r="H34" s="53"/>
      <c r="I34" s="53"/>
      <c r="J34" s="53"/>
      <c r="K34" s="53"/>
      <c r="L34" s="53"/>
      <c r="M34" s="53"/>
      <c r="N34" s="53"/>
      <c r="O34" s="53"/>
      <c r="P34" s="53"/>
      <c r="Q34" s="53"/>
      <c r="R34" s="53"/>
      <c r="S34" s="53"/>
      <c r="T34" s="53"/>
      <c r="U34" s="53"/>
      <c r="V34" s="53"/>
      <c r="W34" s="53"/>
      <c r="X34" s="53"/>
      <c r="Y34" s="53"/>
      <c r="Z34" s="53"/>
      <c r="AA34" s="53"/>
      <c r="AB34"/>
      <c r="AC34"/>
    </row>
    <row r="35" spans="1:29" ht="15.6" x14ac:dyDescent="0.3">
      <c r="A35"/>
      <c r="B35" s="35" t="s">
        <v>65</v>
      </c>
      <c r="C35" s="35" t="s">
        <v>66</v>
      </c>
      <c r="D35" s="55"/>
      <c r="E35" s="53"/>
      <c r="F35" s="53"/>
      <c r="G35" s="53"/>
      <c r="H35" s="53"/>
      <c r="I35" s="53"/>
      <c r="J35" s="53"/>
      <c r="K35" s="53"/>
      <c r="L35" s="53"/>
      <c r="M35" s="53"/>
      <c r="N35" s="53"/>
      <c r="O35" s="53"/>
      <c r="P35" s="53"/>
      <c r="Q35" s="53"/>
      <c r="R35" s="53"/>
      <c r="S35" s="53"/>
      <c r="T35" s="53"/>
      <c r="U35" s="53"/>
      <c r="V35" s="53"/>
      <c r="W35" s="53"/>
      <c r="X35" s="53"/>
      <c r="Y35" s="53"/>
      <c r="Z35" s="53"/>
      <c r="AA35" s="53"/>
      <c r="AB35"/>
      <c r="AC35"/>
    </row>
    <row r="36" spans="1:29" ht="15.6" x14ac:dyDescent="0.3">
      <c r="A36"/>
      <c r="B36" s="35" t="s">
        <v>67</v>
      </c>
      <c r="C36" s="35" t="s">
        <v>68</v>
      </c>
      <c r="D36" s="55"/>
      <c r="E36" s="53"/>
      <c r="F36" s="53"/>
      <c r="G36" s="53"/>
      <c r="H36" s="53"/>
      <c r="I36" s="53"/>
      <c r="J36" s="53"/>
      <c r="K36" s="53"/>
      <c r="L36" s="53"/>
      <c r="M36" s="53"/>
      <c r="N36" s="53"/>
      <c r="O36" s="53"/>
      <c r="P36" s="53"/>
      <c r="Q36" s="53"/>
      <c r="R36" s="53"/>
      <c r="S36" s="53"/>
      <c r="T36" s="53"/>
      <c r="U36" s="53"/>
      <c r="V36" s="53"/>
      <c r="W36" s="53"/>
      <c r="X36" s="53"/>
      <c r="Y36" s="53"/>
      <c r="Z36" s="53"/>
      <c r="AA36" s="53"/>
      <c r="AB36"/>
      <c r="AC36"/>
    </row>
    <row r="37" spans="1:29" ht="15.6" x14ac:dyDescent="0.3">
      <c r="A37" s="12"/>
      <c r="B37" s="36"/>
      <c r="C37" s="36" t="s">
        <v>69</v>
      </c>
      <c r="D37" s="54">
        <f t="shared" ref="D37:Y37" si="0">D5+D14+D18+D28+D35+D36</f>
        <v>0</v>
      </c>
      <c r="E37" s="54">
        <f t="shared" si="0"/>
        <v>0</v>
      </c>
      <c r="F37" s="54">
        <f t="shared" si="0"/>
        <v>0</v>
      </c>
      <c r="G37" s="54">
        <f t="shared" si="0"/>
        <v>0</v>
      </c>
      <c r="H37" s="54">
        <f t="shared" si="0"/>
        <v>0</v>
      </c>
      <c r="I37" s="54">
        <f t="shared" si="0"/>
        <v>0</v>
      </c>
      <c r="J37" s="54">
        <f t="shared" si="0"/>
        <v>0</v>
      </c>
      <c r="K37" s="54">
        <f t="shared" si="0"/>
        <v>0</v>
      </c>
      <c r="L37" s="54">
        <f t="shared" si="0"/>
        <v>0</v>
      </c>
      <c r="M37" s="54">
        <f t="shared" si="0"/>
        <v>0</v>
      </c>
      <c r="N37" s="54">
        <f t="shared" si="0"/>
        <v>0</v>
      </c>
      <c r="O37" s="54">
        <f t="shared" si="0"/>
        <v>0</v>
      </c>
      <c r="P37" s="54">
        <f t="shared" si="0"/>
        <v>0</v>
      </c>
      <c r="Q37" s="54">
        <f t="shared" si="0"/>
        <v>0</v>
      </c>
      <c r="R37" s="54">
        <f t="shared" si="0"/>
        <v>0</v>
      </c>
      <c r="S37" s="54">
        <f t="shared" si="0"/>
        <v>0</v>
      </c>
      <c r="T37" s="54">
        <f t="shared" si="0"/>
        <v>0</v>
      </c>
      <c r="U37" s="54">
        <f t="shared" si="0"/>
        <v>0</v>
      </c>
      <c r="V37" s="54">
        <f t="shared" si="0"/>
        <v>0</v>
      </c>
      <c r="W37" s="54">
        <f t="shared" si="0"/>
        <v>0</v>
      </c>
      <c r="X37" s="54">
        <f t="shared" si="0"/>
        <v>0</v>
      </c>
      <c r="Y37" s="54">
        <f t="shared" si="0"/>
        <v>0</v>
      </c>
      <c r="Z37" s="54">
        <f>Z5+Z14+Z18+Z28+Z35+Z36</f>
        <v>0</v>
      </c>
      <c r="AA37" s="54">
        <f>AA5+AA14+AA18+AA28+AA35+AA36</f>
        <v>0</v>
      </c>
      <c r="AB37" s="12"/>
      <c r="AC37" s="12"/>
    </row>
    <row r="38" spans="1:29" x14ac:dyDescent="0.3">
      <c r="A38"/>
      <c r="B38"/>
      <c r="C38"/>
      <c r="D38"/>
      <c r="E38"/>
      <c r="F38"/>
      <c r="G38"/>
      <c r="H38"/>
      <c r="I38"/>
      <c r="J38"/>
      <c r="K38"/>
      <c r="L38"/>
      <c r="M38"/>
      <c r="N38"/>
      <c r="O38"/>
      <c r="P38"/>
      <c r="Q38"/>
      <c r="R38"/>
      <c r="S38"/>
      <c r="T38"/>
      <c r="U38"/>
      <c r="V38"/>
      <c r="W38"/>
      <c r="X38"/>
      <c r="Y38"/>
      <c r="Z38"/>
      <c r="AA38"/>
      <c r="AB38"/>
      <c r="AC38"/>
    </row>
    <row r="39" spans="1:29" x14ac:dyDescent="0.3">
      <c r="A39"/>
      <c r="B39"/>
      <c r="C39" s="12"/>
      <c r="D39"/>
      <c r="E39"/>
      <c r="F39"/>
      <c r="G39"/>
      <c r="H39"/>
      <c r="I39"/>
      <c r="J39"/>
      <c r="K39"/>
      <c r="L39"/>
      <c r="M39"/>
      <c r="N39"/>
      <c r="O39"/>
      <c r="P39"/>
      <c r="Q39"/>
      <c r="R39"/>
      <c r="S39"/>
      <c r="T39"/>
      <c r="U39"/>
      <c r="V39"/>
      <c r="W39"/>
      <c r="X39"/>
      <c r="Y39"/>
      <c r="Z39"/>
      <c r="AA39"/>
      <c r="AB39"/>
      <c r="AC39"/>
    </row>
  </sheetData>
  <phoneticPr fontId="7" type="noConversion"/>
  <pageMargins left="0.7" right="0.7" top="0.75" bottom="0.75" header="0.3" footer="0.3"/>
  <pageSetup paperSize="9" scale="51" orientation="portrait" r:id="rId1"/>
  <colBreaks count="1" manualBreakCount="1">
    <brk id="12" max="3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97DA-75B0-4965-BC6F-AA7A7B887AD7}">
  <dimension ref="A1:AC43"/>
  <sheetViews>
    <sheetView showGridLines="0" topLeftCell="A16" zoomScaleNormal="100" zoomScaleSheetLayoutView="100" workbookViewId="0"/>
  </sheetViews>
  <sheetFormatPr defaultColWidth="8.77734375" defaultRowHeight="14.4" x14ac:dyDescent="0.3"/>
  <cols>
    <col min="1" max="1" width="3.33203125" style="24" customWidth="1"/>
    <col min="2" max="2" width="18.109375" style="24" customWidth="1"/>
    <col min="3" max="3" width="67.21875" style="24" customWidth="1"/>
    <col min="4" max="27" width="11.109375" style="24" customWidth="1"/>
    <col min="28" max="16384" width="8.77734375" style="24"/>
  </cols>
  <sheetData>
    <row r="1" spans="1:29" x14ac:dyDescent="0.3">
      <c r="A1"/>
      <c r="B1"/>
      <c r="C1"/>
      <c r="D1"/>
      <c r="E1"/>
      <c r="F1"/>
      <c r="G1"/>
      <c r="H1"/>
      <c r="I1"/>
      <c r="J1"/>
      <c r="K1"/>
      <c r="L1"/>
      <c r="M1"/>
      <c r="N1"/>
      <c r="O1"/>
      <c r="P1"/>
      <c r="Q1"/>
      <c r="R1"/>
      <c r="S1"/>
      <c r="T1"/>
      <c r="U1"/>
      <c r="V1"/>
      <c r="W1"/>
      <c r="X1"/>
      <c r="Y1"/>
      <c r="Z1"/>
      <c r="AA1"/>
      <c r="AB1"/>
      <c r="AC1"/>
    </row>
    <row r="2" spans="1:29" ht="15.6" x14ac:dyDescent="0.3">
      <c r="A2"/>
      <c r="B2" s="26" t="s">
        <v>228</v>
      </c>
      <c r="C2" s="26"/>
      <c r="D2" s="26"/>
      <c r="E2" s="26"/>
      <c r="F2" s="26"/>
      <c r="G2" s="26"/>
      <c r="H2" s="26"/>
      <c r="I2" s="26"/>
      <c r="J2" s="26"/>
      <c r="K2" s="26"/>
      <c r="L2" s="26"/>
      <c r="M2" s="26"/>
      <c r="N2" s="26"/>
      <c r="O2" s="26"/>
      <c r="P2" s="26"/>
      <c r="Q2" s="26"/>
      <c r="R2" s="26"/>
      <c r="S2" s="26"/>
      <c r="T2" s="26"/>
      <c r="U2" s="26"/>
      <c r="V2" s="26"/>
      <c r="W2" s="26"/>
      <c r="X2" s="26"/>
      <c r="Y2" s="26"/>
      <c r="Z2" s="26"/>
      <c r="AA2" s="26"/>
      <c r="AB2"/>
      <c r="AC2"/>
    </row>
    <row r="3" spans="1:29" x14ac:dyDescent="0.3">
      <c r="A3"/>
      <c r="B3" s="12" t="s">
        <v>22</v>
      </c>
      <c r="C3"/>
      <c r="D3"/>
      <c r="E3"/>
      <c r="F3"/>
      <c r="G3"/>
      <c r="H3"/>
      <c r="I3"/>
      <c r="J3"/>
      <c r="K3"/>
      <c r="L3"/>
      <c r="M3"/>
      <c r="N3"/>
      <c r="O3"/>
      <c r="P3"/>
      <c r="Q3"/>
      <c r="R3"/>
      <c r="S3"/>
      <c r="T3"/>
      <c r="U3"/>
      <c r="V3"/>
      <c r="W3"/>
      <c r="X3"/>
      <c r="Y3"/>
      <c r="Z3"/>
      <c r="AA3"/>
      <c r="AB3"/>
      <c r="AC3"/>
    </row>
    <row r="4" spans="1:29" x14ac:dyDescent="0.3">
      <c r="A4"/>
      <c r="B4" s="15" t="s">
        <v>23</v>
      </c>
      <c r="C4" s="15" t="s">
        <v>24</v>
      </c>
      <c r="D4" s="15">
        <v>2000</v>
      </c>
      <c r="E4" s="15">
        <v>2001</v>
      </c>
      <c r="F4" s="15">
        <v>2002</v>
      </c>
      <c r="G4" s="15">
        <v>2003</v>
      </c>
      <c r="H4" s="15">
        <v>2004</v>
      </c>
      <c r="I4" s="15">
        <v>2005</v>
      </c>
      <c r="J4" s="15">
        <v>2006</v>
      </c>
      <c r="K4" s="15">
        <v>2007</v>
      </c>
      <c r="L4" s="15">
        <v>2008</v>
      </c>
      <c r="M4" s="15">
        <v>2009</v>
      </c>
      <c r="N4" s="15">
        <v>2010</v>
      </c>
      <c r="O4" s="15">
        <v>2011</v>
      </c>
      <c r="P4" s="15">
        <v>2012</v>
      </c>
      <c r="Q4" s="15">
        <v>2013</v>
      </c>
      <c r="R4" s="15">
        <v>2014</v>
      </c>
      <c r="S4" s="15">
        <v>2015</v>
      </c>
      <c r="T4" s="15">
        <v>2016</v>
      </c>
      <c r="U4" s="15">
        <v>2017</v>
      </c>
      <c r="V4" s="15">
        <v>2018</v>
      </c>
      <c r="W4" s="15">
        <v>2019</v>
      </c>
      <c r="X4" s="15">
        <v>2020</v>
      </c>
      <c r="Y4" s="15">
        <v>2021</v>
      </c>
      <c r="Z4" s="15">
        <v>2022</v>
      </c>
      <c r="AA4" s="15">
        <v>2023</v>
      </c>
      <c r="AB4"/>
      <c r="AC4"/>
    </row>
    <row r="5" spans="1:29" ht="15.6" x14ac:dyDescent="0.3">
      <c r="A5"/>
      <c r="B5" s="35" t="s">
        <v>70</v>
      </c>
      <c r="C5" s="35" t="s">
        <v>26</v>
      </c>
      <c r="D5" s="55"/>
      <c r="E5" s="53"/>
      <c r="F5" s="53"/>
      <c r="G5" s="53"/>
      <c r="H5" s="53"/>
      <c r="I5" s="53"/>
      <c r="J5" s="53"/>
      <c r="K5" s="53"/>
      <c r="L5" s="53"/>
      <c r="M5" s="53"/>
      <c r="N5" s="53"/>
      <c r="O5" s="53"/>
      <c r="P5" s="53"/>
      <c r="Q5" s="53"/>
      <c r="R5" s="53"/>
      <c r="S5" s="53"/>
      <c r="T5" s="53"/>
      <c r="U5" s="53"/>
      <c r="V5" s="53"/>
      <c r="W5" s="53"/>
      <c r="X5" s="53"/>
      <c r="Y5" s="53"/>
      <c r="Z5" s="53"/>
      <c r="AA5" s="53"/>
      <c r="AB5"/>
      <c r="AC5"/>
    </row>
    <row r="6" spans="1:29" ht="15.6" x14ac:dyDescent="0.3">
      <c r="A6"/>
      <c r="B6" s="33" t="s">
        <v>71</v>
      </c>
      <c r="C6" s="34" t="s">
        <v>46</v>
      </c>
      <c r="D6" s="55"/>
      <c r="E6" s="53"/>
      <c r="F6" s="53"/>
      <c r="G6" s="53"/>
      <c r="H6" s="53"/>
      <c r="I6" s="53"/>
      <c r="J6" s="53"/>
      <c r="K6" s="53"/>
      <c r="L6" s="53"/>
      <c r="M6" s="53"/>
      <c r="N6" s="53"/>
      <c r="O6" s="53"/>
      <c r="P6" s="53"/>
      <c r="Q6" s="53"/>
      <c r="R6" s="53"/>
      <c r="S6" s="53"/>
      <c r="T6" s="53"/>
      <c r="U6" s="53"/>
      <c r="V6" s="53"/>
      <c r="W6" s="53"/>
      <c r="X6" s="53"/>
      <c r="Y6" s="53"/>
      <c r="Z6" s="53"/>
      <c r="AA6" s="53"/>
      <c r="AB6"/>
      <c r="AC6"/>
    </row>
    <row r="7" spans="1:29" ht="15.6" x14ac:dyDescent="0.3">
      <c r="A7"/>
      <c r="B7" s="33" t="s">
        <v>149</v>
      </c>
      <c r="C7" s="34" t="s">
        <v>146</v>
      </c>
      <c r="D7" s="55"/>
      <c r="E7" s="53"/>
      <c r="F7" s="53"/>
      <c r="G7" s="53"/>
      <c r="H7" s="53"/>
      <c r="I7" s="53"/>
      <c r="J7" s="53"/>
      <c r="K7" s="53"/>
      <c r="L7" s="53"/>
      <c r="M7" s="53"/>
      <c r="N7" s="53"/>
      <c r="O7" s="53"/>
      <c r="P7" s="53"/>
      <c r="Q7" s="53"/>
      <c r="R7" s="53"/>
      <c r="S7" s="53"/>
      <c r="T7" s="53"/>
      <c r="U7" s="53"/>
      <c r="V7" s="53"/>
      <c r="W7" s="53"/>
      <c r="X7" s="53"/>
      <c r="Y7" s="53"/>
      <c r="Z7" s="53"/>
      <c r="AA7" s="53"/>
      <c r="AB7"/>
      <c r="AC7"/>
    </row>
    <row r="8" spans="1:29" ht="15.6" x14ac:dyDescent="0.3">
      <c r="A8"/>
      <c r="B8" s="34" t="s">
        <v>72</v>
      </c>
      <c r="C8" s="37" t="s">
        <v>197</v>
      </c>
      <c r="D8" s="55"/>
      <c r="E8" s="53"/>
      <c r="F8" s="53"/>
      <c r="G8" s="53"/>
      <c r="H8" s="53"/>
      <c r="I8" s="53"/>
      <c r="J8" s="53"/>
      <c r="K8" s="53"/>
      <c r="L8" s="53"/>
      <c r="M8" s="53"/>
      <c r="N8" s="53"/>
      <c r="O8" s="53"/>
      <c r="P8" s="53"/>
      <c r="Q8" s="53"/>
      <c r="R8" s="53"/>
      <c r="S8" s="53"/>
      <c r="T8" s="53"/>
      <c r="U8" s="53"/>
      <c r="V8" s="53"/>
      <c r="W8" s="53"/>
      <c r="X8" s="53"/>
      <c r="Y8" s="53"/>
      <c r="Z8" s="53"/>
      <c r="AA8" s="53"/>
      <c r="AB8"/>
      <c r="AC8"/>
    </row>
    <row r="9" spans="1:29" ht="15.6" x14ac:dyDescent="0.3">
      <c r="A9"/>
      <c r="B9" s="34" t="s">
        <v>117</v>
      </c>
      <c r="C9" s="37" t="s">
        <v>198</v>
      </c>
      <c r="D9" s="55"/>
      <c r="E9" s="53"/>
      <c r="F9" s="53"/>
      <c r="G9" s="53"/>
      <c r="H9" s="53"/>
      <c r="I9" s="53"/>
      <c r="J9" s="53"/>
      <c r="K9" s="53"/>
      <c r="L9" s="53"/>
      <c r="M9" s="53"/>
      <c r="N9" s="53"/>
      <c r="O9" s="53"/>
      <c r="P9" s="53"/>
      <c r="Q9" s="53"/>
      <c r="R9" s="53"/>
      <c r="S9" s="53"/>
      <c r="T9" s="53"/>
      <c r="U9" s="53"/>
      <c r="V9" s="53"/>
      <c r="W9" s="53"/>
      <c r="X9" s="53"/>
      <c r="Y9" s="53"/>
      <c r="Z9" s="53"/>
      <c r="AA9" s="53"/>
      <c r="AB9"/>
      <c r="AC9"/>
    </row>
    <row r="10" spans="1:29" ht="15.6" x14ac:dyDescent="0.3">
      <c r="A10"/>
      <c r="B10" s="33" t="s">
        <v>73</v>
      </c>
      <c r="C10" s="34" t="s">
        <v>109</v>
      </c>
      <c r="D10" s="55"/>
      <c r="E10" s="53"/>
      <c r="F10" s="53"/>
      <c r="G10" s="53"/>
      <c r="H10" s="53"/>
      <c r="I10" s="53"/>
      <c r="J10" s="53"/>
      <c r="K10" s="53"/>
      <c r="L10" s="53"/>
      <c r="M10" s="53"/>
      <c r="N10" s="53"/>
      <c r="O10" s="53"/>
      <c r="P10" s="53"/>
      <c r="Q10" s="53"/>
      <c r="R10" s="53"/>
      <c r="S10" s="53"/>
      <c r="T10" s="53"/>
      <c r="U10" s="53"/>
      <c r="V10" s="53"/>
      <c r="W10" s="53"/>
      <c r="X10" s="53"/>
      <c r="Y10" s="53"/>
      <c r="Z10" s="53"/>
      <c r="AA10" s="53"/>
      <c r="AB10"/>
      <c r="AC10"/>
    </row>
    <row r="11" spans="1:29" ht="15.6" x14ac:dyDescent="0.3">
      <c r="A11"/>
      <c r="B11" s="33" t="s">
        <v>118</v>
      </c>
      <c r="C11" s="34" t="s">
        <v>112</v>
      </c>
      <c r="D11" s="55"/>
      <c r="E11" s="53"/>
      <c r="F11" s="53"/>
      <c r="G11" s="53"/>
      <c r="H11" s="53"/>
      <c r="I11" s="53"/>
      <c r="J11" s="53"/>
      <c r="K11" s="53"/>
      <c r="L11" s="53"/>
      <c r="M11" s="53"/>
      <c r="N11" s="53"/>
      <c r="O11" s="53"/>
      <c r="P11" s="53"/>
      <c r="Q11" s="53"/>
      <c r="R11" s="53"/>
      <c r="S11" s="53"/>
      <c r="T11" s="53"/>
      <c r="U11" s="53"/>
      <c r="V11" s="53"/>
      <c r="W11" s="53"/>
      <c r="X11" s="53"/>
      <c r="Y11" s="53"/>
      <c r="Z11" s="53"/>
      <c r="AA11" s="53"/>
      <c r="AB11"/>
      <c r="AC11"/>
    </row>
    <row r="12" spans="1:29" ht="15.6" x14ac:dyDescent="0.3">
      <c r="A12"/>
      <c r="B12" s="33" t="s">
        <v>119</v>
      </c>
      <c r="C12" s="34" t="s">
        <v>113</v>
      </c>
      <c r="D12" s="55"/>
      <c r="E12" s="53"/>
      <c r="F12" s="53"/>
      <c r="G12" s="53"/>
      <c r="H12" s="53"/>
      <c r="I12" s="53"/>
      <c r="J12" s="53"/>
      <c r="K12" s="53"/>
      <c r="L12" s="53"/>
      <c r="M12" s="53"/>
      <c r="N12" s="53"/>
      <c r="O12" s="53"/>
      <c r="P12" s="53"/>
      <c r="Q12" s="53"/>
      <c r="R12" s="53"/>
      <c r="S12" s="53"/>
      <c r="T12" s="53"/>
      <c r="U12" s="53"/>
      <c r="V12" s="53"/>
      <c r="W12" s="53"/>
      <c r="X12" s="53"/>
      <c r="Y12" s="53"/>
      <c r="Z12" s="53"/>
      <c r="AA12" s="53"/>
      <c r="AB12"/>
      <c r="AC12"/>
    </row>
    <row r="13" spans="1:29" ht="15.6" x14ac:dyDescent="0.3">
      <c r="A13"/>
      <c r="B13" s="33" t="s">
        <v>74</v>
      </c>
      <c r="C13" s="34" t="s">
        <v>50</v>
      </c>
      <c r="D13" s="55"/>
      <c r="E13" s="53"/>
      <c r="F13" s="53"/>
      <c r="G13" s="53"/>
      <c r="H13" s="53"/>
      <c r="I13" s="53"/>
      <c r="J13" s="53"/>
      <c r="K13" s="53"/>
      <c r="L13" s="53"/>
      <c r="M13" s="53"/>
      <c r="N13" s="53"/>
      <c r="O13" s="53"/>
      <c r="P13" s="53"/>
      <c r="Q13" s="53"/>
      <c r="R13" s="53"/>
      <c r="S13" s="53"/>
      <c r="T13" s="53"/>
      <c r="U13" s="53"/>
      <c r="V13" s="53"/>
      <c r="W13" s="53"/>
      <c r="X13" s="53"/>
      <c r="Y13" s="53"/>
      <c r="Z13" s="53"/>
      <c r="AA13" s="53"/>
      <c r="AB13"/>
      <c r="AC13"/>
    </row>
    <row r="14" spans="1:29" ht="15.6" x14ac:dyDescent="0.3">
      <c r="A14"/>
      <c r="B14" s="35" t="s">
        <v>75</v>
      </c>
      <c r="C14" s="35" t="s">
        <v>120</v>
      </c>
      <c r="D14" s="55"/>
      <c r="E14" s="53"/>
      <c r="F14" s="53"/>
      <c r="G14" s="53"/>
      <c r="H14" s="53"/>
      <c r="I14" s="53"/>
      <c r="J14" s="53"/>
      <c r="K14" s="53"/>
      <c r="L14" s="53"/>
      <c r="M14" s="53"/>
      <c r="N14" s="53"/>
      <c r="O14" s="53"/>
      <c r="P14" s="53"/>
      <c r="Q14" s="53"/>
      <c r="R14" s="53"/>
      <c r="S14" s="53"/>
      <c r="T14" s="53"/>
      <c r="U14" s="53"/>
      <c r="V14" s="53"/>
      <c r="W14" s="53"/>
      <c r="X14" s="53"/>
      <c r="Y14" s="53"/>
      <c r="Z14" s="53"/>
      <c r="AA14" s="53"/>
      <c r="AB14"/>
      <c r="AC14"/>
    </row>
    <row r="15" spans="1:29" ht="31.2" x14ac:dyDescent="0.3">
      <c r="A15"/>
      <c r="B15" s="33" t="s">
        <v>76</v>
      </c>
      <c r="C15" s="39" t="s">
        <v>53</v>
      </c>
      <c r="D15" s="55"/>
      <c r="E15" s="53"/>
      <c r="F15" s="53"/>
      <c r="G15" s="53"/>
      <c r="H15" s="53"/>
      <c r="I15" s="53"/>
      <c r="J15" s="53"/>
      <c r="K15" s="53"/>
      <c r="L15" s="53"/>
      <c r="M15" s="53"/>
      <c r="N15" s="53"/>
      <c r="O15" s="53"/>
      <c r="P15" s="53"/>
      <c r="Q15" s="53"/>
      <c r="R15" s="53"/>
      <c r="S15" s="53"/>
      <c r="T15" s="53"/>
      <c r="U15" s="53"/>
      <c r="V15" s="53"/>
      <c r="W15" s="53"/>
      <c r="X15" s="53"/>
      <c r="Y15" s="53"/>
      <c r="Z15" s="53"/>
      <c r="AA15" s="53"/>
      <c r="AB15"/>
      <c r="AC15"/>
    </row>
    <row r="16" spans="1:29" ht="62.4" x14ac:dyDescent="0.3">
      <c r="A16"/>
      <c r="B16" s="33" t="s">
        <v>77</v>
      </c>
      <c r="C16" s="39" t="s">
        <v>55</v>
      </c>
      <c r="D16" s="55"/>
      <c r="E16" s="53"/>
      <c r="F16" s="53"/>
      <c r="G16" s="53"/>
      <c r="H16" s="53"/>
      <c r="I16" s="53"/>
      <c r="J16" s="53"/>
      <c r="K16" s="53"/>
      <c r="L16" s="53"/>
      <c r="M16" s="53"/>
      <c r="N16" s="53"/>
      <c r="O16" s="53"/>
      <c r="P16" s="53"/>
      <c r="Q16" s="53"/>
      <c r="R16" s="53"/>
      <c r="S16" s="53"/>
      <c r="T16" s="53"/>
      <c r="U16" s="53"/>
      <c r="V16" s="53"/>
      <c r="W16" s="53"/>
      <c r="X16" s="53"/>
      <c r="Y16" s="53"/>
      <c r="Z16" s="53"/>
      <c r="AA16" s="53"/>
      <c r="AB16"/>
      <c r="AC16"/>
    </row>
    <row r="17" spans="1:29" ht="15.6" x14ac:dyDescent="0.3">
      <c r="A17"/>
      <c r="B17" s="33" t="s">
        <v>78</v>
      </c>
      <c r="C17" s="34" t="s">
        <v>114</v>
      </c>
      <c r="D17" s="55"/>
      <c r="E17" s="53"/>
      <c r="F17" s="53"/>
      <c r="G17" s="53"/>
      <c r="H17" s="53"/>
      <c r="I17" s="53"/>
      <c r="J17" s="53"/>
      <c r="K17" s="53"/>
      <c r="L17" s="53"/>
      <c r="M17" s="53"/>
      <c r="N17" s="53"/>
      <c r="O17" s="53"/>
      <c r="P17" s="53"/>
      <c r="Q17" s="53"/>
      <c r="R17" s="53"/>
      <c r="S17" s="53"/>
      <c r="T17" s="53"/>
      <c r="U17" s="53"/>
      <c r="V17" s="53"/>
      <c r="W17" s="53"/>
      <c r="X17" s="53"/>
      <c r="Y17" s="53"/>
      <c r="Z17" s="53"/>
      <c r="AA17" s="53"/>
      <c r="AB17"/>
      <c r="AC17"/>
    </row>
    <row r="18" spans="1:29" ht="15.6" x14ac:dyDescent="0.3">
      <c r="A18"/>
      <c r="B18" s="35" t="s">
        <v>79</v>
      </c>
      <c r="C18" s="35" t="s">
        <v>36</v>
      </c>
      <c r="D18" s="55"/>
      <c r="E18" s="53"/>
      <c r="F18" s="53"/>
      <c r="G18" s="53"/>
      <c r="H18" s="53"/>
      <c r="I18" s="53"/>
      <c r="J18" s="53"/>
      <c r="K18" s="53"/>
      <c r="L18" s="53"/>
      <c r="M18" s="53"/>
      <c r="N18" s="53"/>
      <c r="O18" s="53"/>
      <c r="P18" s="53"/>
      <c r="Q18" s="53"/>
      <c r="R18" s="53"/>
      <c r="S18" s="53"/>
      <c r="T18" s="53"/>
      <c r="U18" s="53"/>
      <c r="V18" s="53"/>
      <c r="W18" s="53"/>
      <c r="X18" s="53"/>
      <c r="Y18" s="53"/>
      <c r="Z18" s="53"/>
      <c r="AA18" s="53"/>
      <c r="AB18"/>
      <c r="AC18"/>
    </row>
    <row r="19" spans="1:29" ht="15.6" x14ac:dyDescent="0.3">
      <c r="A19"/>
      <c r="B19" s="33" t="s">
        <v>182</v>
      </c>
      <c r="C19" s="34" t="s">
        <v>166</v>
      </c>
      <c r="D19" s="55"/>
      <c r="E19" s="53"/>
      <c r="F19" s="53"/>
      <c r="G19" s="53"/>
      <c r="H19" s="53"/>
      <c r="I19" s="53"/>
      <c r="J19" s="53"/>
      <c r="K19" s="53"/>
      <c r="L19" s="53"/>
      <c r="M19" s="53"/>
      <c r="N19" s="53"/>
      <c r="O19" s="53"/>
      <c r="P19" s="53"/>
      <c r="Q19" s="53"/>
      <c r="R19" s="53"/>
      <c r="S19" s="53"/>
      <c r="T19" s="53"/>
      <c r="U19" s="53"/>
      <c r="V19" s="53"/>
      <c r="W19" s="53"/>
      <c r="X19" s="53"/>
      <c r="Y19" s="53"/>
      <c r="Z19" s="53"/>
      <c r="AA19" s="53"/>
      <c r="AB19"/>
      <c r="AC19"/>
    </row>
    <row r="20" spans="1:29" ht="15.6" x14ac:dyDescent="0.3">
      <c r="A20"/>
      <c r="B20" s="33" t="s">
        <v>183</v>
      </c>
      <c r="C20" s="34" t="s">
        <v>180</v>
      </c>
      <c r="D20" s="55"/>
      <c r="E20" s="53"/>
      <c r="F20" s="53"/>
      <c r="G20" s="53"/>
      <c r="H20" s="53"/>
      <c r="I20" s="53"/>
      <c r="J20" s="53"/>
      <c r="K20" s="53"/>
      <c r="L20" s="53"/>
      <c r="M20" s="53"/>
      <c r="N20" s="53"/>
      <c r="O20" s="53"/>
      <c r="P20" s="53"/>
      <c r="Q20" s="53"/>
      <c r="R20" s="53"/>
      <c r="S20" s="53"/>
      <c r="T20" s="53"/>
      <c r="U20" s="53"/>
      <c r="V20" s="53"/>
      <c r="W20" s="53"/>
      <c r="X20" s="53"/>
      <c r="Y20" s="53"/>
      <c r="Z20" s="53"/>
      <c r="AA20" s="53"/>
      <c r="AB20"/>
      <c r="AC20"/>
    </row>
    <row r="21" spans="1:29" ht="15.6" x14ac:dyDescent="0.3">
      <c r="A21"/>
      <c r="B21" s="33" t="s">
        <v>184</v>
      </c>
      <c r="C21" s="34" t="s">
        <v>167</v>
      </c>
      <c r="D21" s="55"/>
      <c r="E21" s="53"/>
      <c r="F21" s="53"/>
      <c r="G21" s="53"/>
      <c r="H21" s="53"/>
      <c r="I21" s="53"/>
      <c r="J21" s="53"/>
      <c r="K21" s="53"/>
      <c r="L21" s="53"/>
      <c r="M21" s="53"/>
      <c r="N21" s="53"/>
      <c r="O21" s="53"/>
      <c r="P21" s="53"/>
      <c r="Q21" s="53"/>
      <c r="R21" s="53"/>
      <c r="S21" s="53"/>
      <c r="T21" s="53"/>
      <c r="U21" s="53"/>
      <c r="V21" s="53"/>
      <c r="W21" s="53"/>
      <c r="X21" s="53"/>
      <c r="Y21" s="53"/>
      <c r="Z21" s="53"/>
      <c r="AA21" s="53"/>
      <c r="AB21"/>
      <c r="AC21"/>
    </row>
    <row r="22" spans="1:29" ht="15.6" x14ac:dyDescent="0.3">
      <c r="A22"/>
      <c r="B22" s="33" t="s">
        <v>185</v>
      </c>
      <c r="C22" s="34" t="s">
        <v>168</v>
      </c>
      <c r="D22" s="55"/>
      <c r="E22" s="53"/>
      <c r="F22" s="53"/>
      <c r="G22" s="53"/>
      <c r="H22" s="53"/>
      <c r="I22" s="53"/>
      <c r="J22" s="53"/>
      <c r="K22" s="53"/>
      <c r="L22" s="53"/>
      <c r="M22" s="53"/>
      <c r="N22" s="53"/>
      <c r="O22" s="53"/>
      <c r="P22" s="53"/>
      <c r="Q22" s="53"/>
      <c r="R22" s="53"/>
      <c r="S22" s="53"/>
      <c r="T22" s="53"/>
      <c r="U22" s="53"/>
      <c r="V22" s="53"/>
      <c r="W22" s="53"/>
      <c r="X22" s="53"/>
      <c r="Y22" s="53"/>
      <c r="Z22" s="53"/>
      <c r="AA22" s="53"/>
      <c r="AB22"/>
      <c r="AC22"/>
    </row>
    <row r="23" spans="1:29" ht="15.6" x14ac:dyDescent="0.3">
      <c r="A23"/>
      <c r="B23" s="33" t="s">
        <v>186</v>
      </c>
      <c r="C23" s="34" t="s">
        <v>181</v>
      </c>
      <c r="D23" s="55"/>
      <c r="E23" s="53"/>
      <c r="F23" s="53"/>
      <c r="G23" s="53"/>
      <c r="H23" s="53"/>
      <c r="I23" s="53"/>
      <c r="J23" s="53"/>
      <c r="K23" s="53"/>
      <c r="L23" s="53"/>
      <c r="M23" s="53"/>
      <c r="N23" s="53"/>
      <c r="O23" s="53"/>
      <c r="P23" s="53"/>
      <c r="Q23" s="53"/>
      <c r="R23" s="53"/>
      <c r="S23" s="53"/>
      <c r="T23" s="53"/>
      <c r="U23" s="53"/>
      <c r="V23" s="53"/>
      <c r="W23" s="53"/>
      <c r="X23" s="53"/>
      <c r="Y23" s="53"/>
      <c r="Z23" s="53"/>
      <c r="AA23" s="53"/>
      <c r="AB23"/>
      <c r="AC23"/>
    </row>
    <row r="24" spans="1:29" ht="15.6" x14ac:dyDescent="0.3">
      <c r="A24"/>
      <c r="B24" s="33" t="s">
        <v>187</v>
      </c>
      <c r="C24" s="34" t="s">
        <v>170</v>
      </c>
      <c r="D24" s="55"/>
      <c r="E24" s="53"/>
      <c r="F24" s="53"/>
      <c r="G24" s="53"/>
      <c r="H24" s="53"/>
      <c r="I24" s="53"/>
      <c r="J24" s="53"/>
      <c r="K24" s="53"/>
      <c r="L24" s="53"/>
      <c r="M24" s="53"/>
      <c r="N24" s="53"/>
      <c r="O24" s="53"/>
      <c r="P24" s="53"/>
      <c r="Q24" s="53"/>
      <c r="R24" s="53"/>
      <c r="S24" s="53"/>
      <c r="T24" s="53"/>
      <c r="U24" s="53"/>
      <c r="V24" s="53"/>
      <c r="W24" s="53"/>
      <c r="X24" s="53"/>
      <c r="Y24" s="53"/>
      <c r="Z24" s="53"/>
      <c r="AA24" s="53"/>
      <c r="AB24"/>
      <c r="AC24"/>
    </row>
    <row r="25" spans="1:29" ht="15.6" x14ac:dyDescent="0.3">
      <c r="A25"/>
      <c r="B25" s="33" t="s">
        <v>188</v>
      </c>
      <c r="C25" s="34" t="s">
        <v>191</v>
      </c>
      <c r="D25" s="55"/>
      <c r="E25" s="53"/>
      <c r="F25" s="53"/>
      <c r="G25" s="53"/>
      <c r="H25" s="53"/>
      <c r="I25" s="53"/>
      <c r="J25" s="53"/>
      <c r="K25" s="53"/>
      <c r="L25" s="53"/>
      <c r="M25" s="53"/>
      <c r="N25" s="53"/>
      <c r="O25" s="53"/>
      <c r="P25" s="53"/>
      <c r="Q25" s="53"/>
      <c r="R25" s="53"/>
      <c r="S25" s="53"/>
      <c r="T25" s="53"/>
      <c r="U25" s="53"/>
      <c r="V25" s="53"/>
      <c r="W25" s="53"/>
      <c r="X25" s="53"/>
      <c r="Y25" s="53"/>
      <c r="Z25" s="53"/>
      <c r="AA25" s="53"/>
      <c r="AB25"/>
      <c r="AC25"/>
    </row>
    <row r="26" spans="1:29" ht="15.6" x14ac:dyDescent="0.3">
      <c r="A26"/>
      <c r="B26" s="33" t="s">
        <v>189</v>
      </c>
      <c r="C26" s="34" t="s">
        <v>171</v>
      </c>
      <c r="D26" s="55"/>
      <c r="E26" s="53"/>
      <c r="F26" s="53"/>
      <c r="G26" s="53"/>
      <c r="H26" s="53"/>
      <c r="I26" s="53"/>
      <c r="J26" s="53"/>
      <c r="K26" s="53"/>
      <c r="L26" s="53"/>
      <c r="M26" s="53"/>
      <c r="N26" s="53"/>
      <c r="O26" s="53"/>
      <c r="P26" s="53"/>
      <c r="Q26" s="53"/>
      <c r="R26" s="53"/>
      <c r="S26" s="53"/>
      <c r="T26" s="53"/>
      <c r="U26" s="53"/>
      <c r="V26" s="53"/>
      <c r="W26" s="53"/>
      <c r="X26" s="53"/>
      <c r="Y26" s="53"/>
      <c r="Z26" s="53"/>
      <c r="AA26" s="53"/>
      <c r="AB26"/>
      <c r="AC26"/>
    </row>
    <row r="27" spans="1:29" ht="15.6" x14ac:dyDescent="0.3">
      <c r="A27"/>
      <c r="B27" s="33" t="s">
        <v>80</v>
      </c>
      <c r="C27" s="34" t="s">
        <v>115</v>
      </c>
      <c r="D27" s="55"/>
      <c r="E27" s="53"/>
      <c r="F27" s="53"/>
      <c r="G27" s="53"/>
      <c r="H27" s="53"/>
      <c r="I27" s="53"/>
      <c r="J27" s="53"/>
      <c r="K27" s="53"/>
      <c r="L27" s="53"/>
      <c r="M27" s="53"/>
      <c r="N27" s="53"/>
      <c r="O27" s="53"/>
      <c r="P27" s="53"/>
      <c r="Q27" s="53"/>
      <c r="R27" s="53"/>
      <c r="S27" s="53"/>
      <c r="T27" s="53"/>
      <c r="U27" s="53"/>
      <c r="V27" s="53"/>
      <c r="W27" s="53"/>
      <c r="X27" s="53"/>
      <c r="Y27" s="53"/>
      <c r="Z27" s="53"/>
      <c r="AA27" s="53"/>
      <c r="AB27"/>
      <c r="AC27"/>
    </row>
    <row r="28" spans="1:29" ht="15.6" x14ac:dyDescent="0.3">
      <c r="A28"/>
      <c r="B28" s="35" t="s">
        <v>81</v>
      </c>
      <c r="C28" s="35" t="s">
        <v>38</v>
      </c>
      <c r="D28" s="55"/>
      <c r="E28" s="53"/>
      <c r="F28" s="53"/>
      <c r="G28" s="53"/>
      <c r="H28" s="53"/>
      <c r="I28" s="53"/>
      <c r="J28" s="53"/>
      <c r="K28" s="53"/>
      <c r="L28" s="53"/>
      <c r="M28" s="53"/>
      <c r="N28" s="53"/>
      <c r="O28" s="53"/>
      <c r="P28" s="53"/>
      <c r="Q28" s="53"/>
      <c r="R28" s="53"/>
      <c r="S28" s="53"/>
      <c r="T28" s="53"/>
      <c r="U28" s="53"/>
      <c r="V28" s="53"/>
      <c r="W28" s="53"/>
      <c r="X28" s="53"/>
      <c r="Y28" s="53"/>
      <c r="Z28" s="53"/>
      <c r="AA28" s="53"/>
      <c r="AB28"/>
      <c r="AC28"/>
    </row>
    <row r="29" spans="1:29" ht="15.6" x14ac:dyDescent="0.3">
      <c r="A29"/>
      <c r="B29" s="33" t="s">
        <v>82</v>
      </c>
      <c r="C29" s="34" t="s">
        <v>107</v>
      </c>
      <c r="D29" s="55"/>
      <c r="E29" s="53"/>
      <c r="F29" s="53"/>
      <c r="G29" s="53"/>
      <c r="H29" s="53"/>
      <c r="I29" s="53"/>
      <c r="J29" s="53"/>
      <c r="K29" s="53"/>
      <c r="L29" s="53"/>
      <c r="M29" s="53"/>
      <c r="N29" s="53"/>
      <c r="O29" s="53"/>
      <c r="P29" s="53"/>
      <c r="Q29" s="53"/>
      <c r="R29" s="53"/>
      <c r="S29" s="53"/>
      <c r="T29" s="53"/>
      <c r="U29" s="53"/>
      <c r="V29" s="53"/>
      <c r="W29" s="53"/>
      <c r="X29" s="53"/>
      <c r="Y29" s="53"/>
      <c r="Z29" s="53"/>
      <c r="AA29" s="53"/>
      <c r="AB29"/>
      <c r="AC29"/>
    </row>
    <row r="30" spans="1:29" ht="15.6" x14ac:dyDescent="0.3">
      <c r="A30"/>
      <c r="B30" s="33" t="s">
        <v>150</v>
      </c>
      <c r="C30" s="34" t="s">
        <v>148</v>
      </c>
      <c r="D30" s="55"/>
      <c r="E30" s="53"/>
      <c r="F30" s="53"/>
      <c r="G30" s="53"/>
      <c r="H30" s="53"/>
      <c r="I30" s="53"/>
      <c r="J30" s="53"/>
      <c r="K30" s="53"/>
      <c r="L30" s="53"/>
      <c r="M30" s="53"/>
      <c r="N30" s="53"/>
      <c r="O30" s="53"/>
      <c r="P30" s="53"/>
      <c r="Q30" s="53"/>
      <c r="R30" s="53"/>
      <c r="S30" s="53"/>
      <c r="T30" s="53"/>
      <c r="U30" s="53"/>
      <c r="V30" s="53"/>
      <c r="W30" s="53"/>
      <c r="X30" s="53"/>
      <c r="Y30" s="53"/>
      <c r="Z30" s="53"/>
      <c r="AA30" s="53"/>
      <c r="AB30"/>
      <c r="AC30"/>
    </row>
    <row r="31" spans="1:29" ht="15.6" x14ac:dyDescent="0.3">
      <c r="A31"/>
      <c r="B31" s="34" t="s">
        <v>83</v>
      </c>
      <c r="C31" s="37" t="s">
        <v>199</v>
      </c>
      <c r="D31" s="55"/>
      <c r="E31" s="53"/>
      <c r="F31" s="53"/>
      <c r="G31" s="53"/>
      <c r="H31" s="53"/>
      <c r="I31" s="53"/>
      <c r="J31" s="53"/>
      <c r="K31" s="53"/>
      <c r="L31" s="53"/>
      <c r="M31" s="53"/>
      <c r="N31" s="53"/>
      <c r="O31" s="53"/>
      <c r="P31" s="53"/>
      <c r="Q31" s="53"/>
      <c r="R31" s="53"/>
      <c r="S31" s="53"/>
      <c r="T31" s="53"/>
      <c r="U31" s="53"/>
      <c r="V31" s="53"/>
      <c r="W31" s="53"/>
      <c r="X31" s="53"/>
      <c r="Y31" s="53"/>
      <c r="Z31" s="53"/>
      <c r="AA31" s="53"/>
      <c r="AB31"/>
      <c r="AC31"/>
    </row>
    <row r="32" spans="1:29" ht="15.6" x14ac:dyDescent="0.3">
      <c r="A32"/>
      <c r="B32" s="34" t="s">
        <v>84</v>
      </c>
      <c r="C32" s="37" t="s">
        <v>200</v>
      </c>
      <c r="D32" s="55"/>
      <c r="E32" s="53"/>
      <c r="F32" s="53"/>
      <c r="G32" s="53"/>
      <c r="H32" s="53"/>
      <c r="I32" s="53"/>
      <c r="J32" s="53"/>
      <c r="K32" s="53"/>
      <c r="L32" s="53"/>
      <c r="M32" s="53"/>
      <c r="N32" s="53"/>
      <c r="O32" s="53"/>
      <c r="P32" s="53"/>
      <c r="Q32" s="53"/>
      <c r="R32" s="53"/>
      <c r="S32" s="53"/>
      <c r="T32" s="53"/>
      <c r="U32" s="53"/>
      <c r="V32" s="53"/>
      <c r="W32" s="53"/>
      <c r="X32" s="53"/>
      <c r="Y32" s="53"/>
      <c r="Z32" s="53"/>
      <c r="AA32" s="53"/>
      <c r="AB32"/>
      <c r="AC32"/>
    </row>
    <row r="33" spans="1:29" ht="15.6" x14ac:dyDescent="0.3">
      <c r="A33"/>
      <c r="B33" s="33" t="s">
        <v>85</v>
      </c>
      <c r="C33" s="34" t="s">
        <v>43</v>
      </c>
      <c r="D33" s="55"/>
      <c r="E33" s="53"/>
      <c r="F33" s="53"/>
      <c r="G33" s="53"/>
      <c r="H33" s="53"/>
      <c r="I33" s="53"/>
      <c r="J33" s="53"/>
      <c r="K33" s="53"/>
      <c r="L33" s="53"/>
      <c r="M33" s="53"/>
      <c r="N33" s="53"/>
      <c r="O33" s="53"/>
      <c r="P33" s="53"/>
      <c r="Q33" s="53"/>
      <c r="R33" s="53"/>
      <c r="S33" s="53"/>
      <c r="T33" s="53"/>
      <c r="U33" s="53"/>
      <c r="V33" s="53"/>
      <c r="W33" s="53"/>
      <c r="X33" s="53"/>
      <c r="Y33" s="53"/>
      <c r="Z33" s="53"/>
      <c r="AA33" s="53"/>
      <c r="AB33"/>
      <c r="AC33"/>
    </row>
    <row r="34" spans="1:29" ht="15.6" x14ac:dyDescent="0.3">
      <c r="A34"/>
      <c r="B34" s="33" t="s">
        <v>86</v>
      </c>
      <c r="C34" s="34" t="s">
        <v>116</v>
      </c>
      <c r="D34" s="55"/>
      <c r="E34" s="53"/>
      <c r="F34" s="53"/>
      <c r="G34" s="53"/>
      <c r="H34" s="53"/>
      <c r="I34" s="53"/>
      <c r="J34" s="53"/>
      <c r="K34" s="53"/>
      <c r="L34" s="53"/>
      <c r="M34" s="53"/>
      <c r="N34" s="53"/>
      <c r="O34" s="53"/>
      <c r="P34" s="53"/>
      <c r="Q34" s="53"/>
      <c r="R34" s="53"/>
      <c r="S34" s="53"/>
      <c r="T34" s="53"/>
      <c r="U34" s="53"/>
      <c r="V34" s="53"/>
      <c r="W34" s="53"/>
      <c r="X34" s="53"/>
      <c r="Y34" s="53"/>
      <c r="Z34" s="53"/>
      <c r="AA34" s="53"/>
      <c r="AB34"/>
      <c r="AC34"/>
    </row>
    <row r="35" spans="1:29" ht="15.6" x14ac:dyDescent="0.3">
      <c r="A35"/>
      <c r="B35" s="35" t="s">
        <v>87</v>
      </c>
      <c r="C35" s="35" t="s">
        <v>66</v>
      </c>
      <c r="D35" s="55"/>
      <c r="E35" s="53"/>
      <c r="F35" s="53"/>
      <c r="G35" s="53"/>
      <c r="H35" s="53"/>
      <c r="I35" s="53"/>
      <c r="J35" s="53"/>
      <c r="K35" s="53"/>
      <c r="L35" s="53"/>
      <c r="M35" s="53"/>
      <c r="N35" s="53"/>
      <c r="O35" s="53"/>
      <c r="P35" s="53"/>
      <c r="Q35" s="53"/>
      <c r="R35" s="53"/>
      <c r="S35" s="53"/>
      <c r="T35" s="53"/>
      <c r="U35" s="53"/>
      <c r="V35" s="53"/>
      <c r="W35" s="53"/>
      <c r="X35" s="53"/>
      <c r="Y35" s="53"/>
      <c r="Z35" s="53"/>
      <c r="AA35" s="53"/>
      <c r="AB35"/>
      <c r="AC35"/>
    </row>
    <row r="36" spans="1:29" ht="15.6" x14ac:dyDescent="0.3">
      <c r="A36"/>
      <c r="B36" s="35" t="s">
        <v>88</v>
      </c>
      <c r="C36" s="35" t="s">
        <v>68</v>
      </c>
      <c r="D36" s="55"/>
      <c r="E36" s="53"/>
      <c r="F36" s="53"/>
      <c r="G36" s="53"/>
      <c r="H36" s="53"/>
      <c r="I36" s="53"/>
      <c r="J36" s="53"/>
      <c r="K36" s="53"/>
      <c r="L36" s="53"/>
      <c r="M36" s="53"/>
      <c r="N36" s="53"/>
      <c r="O36" s="53"/>
      <c r="P36" s="53"/>
      <c r="Q36" s="53"/>
      <c r="R36" s="53"/>
      <c r="S36" s="53"/>
      <c r="T36" s="53"/>
      <c r="U36" s="53"/>
      <c r="V36" s="53"/>
      <c r="W36" s="53"/>
      <c r="X36" s="53"/>
      <c r="Y36" s="53"/>
      <c r="Z36" s="53"/>
      <c r="AA36" s="53"/>
      <c r="AB36"/>
      <c r="AC36"/>
    </row>
    <row r="37" spans="1:29" ht="15.6" x14ac:dyDescent="0.3">
      <c r="A37" s="12"/>
      <c r="B37" s="36"/>
      <c r="C37" s="36" t="s">
        <v>89</v>
      </c>
      <c r="D37" s="56">
        <f t="shared" ref="D37:AA37" si="0">D5+D14+D18+D28+D35+D36</f>
        <v>0</v>
      </c>
      <c r="E37" s="56">
        <f t="shared" si="0"/>
        <v>0</v>
      </c>
      <c r="F37" s="56">
        <f t="shared" si="0"/>
        <v>0</v>
      </c>
      <c r="G37" s="56">
        <f t="shared" si="0"/>
        <v>0</v>
      </c>
      <c r="H37" s="56">
        <f t="shared" si="0"/>
        <v>0</v>
      </c>
      <c r="I37" s="56">
        <f t="shared" si="0"/>
        <v>0</v>
      </c>
      <c r="J37" s="56">
        <f t="shared" si="0"/>
        <v>0</v>
      </c>
      <c r="K37" s="56">
        <f t="shared" si="0"/>
        <v>0</v>
      </c>
      <c r="L37" s="56">
        <f t="shared" si="0"/>
        <v>0</v>
      </c>
      <c r="M37" s="56">
        <f t="shared" si="0"/>
        <v>0</v>
      </c>
      <c r="N37" s="56">
        <f t="shared" si="0"/>
        <v>0</v>
      </c>
      <c r="O37" s="56">
        <f t="shared" si="0"/>
        <v>0</v>
      </c>
      <c r="P37" s="56">
        <f t="shared" si="0"/>
        <v>0</v>
      </c>
      <c r="Q37" s="56">
        <f t="shared" si="0"/>
        <v>0</v>
      </c>
      <c r="R37" s="56">
        <f t="shared" si="0"/>
        <v>0</v>
      </c>
      <c r="S37" s="56">
        <f t="shared" si="0"/>
        <v>0</v>
      </c>
      <c r="T37" s="56">
        <f t="shared" si="0"/>
        <v>0</v>
      </c>
      <c r="U37" s="56">
        <f t="shared" si="0"/>
        <v>0</v>
      </c>
      <c r="V37" s="56">
        <f t="shared" si="0"/>
        <v>0</v>
      </c>
      <c r="W37" s="56">
        <f t="shared" si="0"/>
        <v>0</v>
      </c>
      <c r="X37" s="56">
        <f t="shared" si="0"/>
        <v>0</v>
      </c>
      <c r="Y37" s="56">
        <f t="shared" si="0"/>
        <v>0</v>
      </c>
      <c r="Z37" s="56">
        <f t="shared" si="0"/>
        <v>0</v>
      </c>
      <c r="AA37" s="56">
        <f t="shared" si="0"/>
        <v>0</v>
      </c>
      <c r="AB37" s="12"/>
      <c r="AC37" s="12"/>
    </row>
    <row r="38" spans="1:29" x14ac:dyDescent="0.3">
      <c r="A38"/>
      <c r="B38"/>
      <c r="C38"/>
      <c r="D38"/>
      <c r="E38"/>
      <c r="F38"/>
      <c r="G38"/>
      <c r="H38"/>
      <c r="I38"/>
      <c r="J38"/>
      <c r="K38"/>
      <c r="L38"/>
      <c r="M38"/>
      <c r="N38"/>
      <c r="O38"/>
      <c r="P38"/>
      <c r="Q38"/>
      <c r="R38"/>
      <c r="S38"/>
      <c r="T38"/>
      <c r="U38"/>
      <c r="V38"/>
      <c r="W38"/>
      <c r="X38"/>
      <c r="Y38"/>
      <c r="Z38"/>
      <c r="AA38"/>
      <c r="AB38"/>
      <c r="AC38"/>
    </row>
    <row r="39" spans="1:29" x14ac:dyDescent="0.3">
      <c r="A39"/>
      <c r="B39"/>
      <c r="C39"/>
      <c r="D39"/>
      <c r="E39"/>
      <c r="F39"/>
      <c r="G39"/>
      <c r="H39"/>
      <c r="I39"/>
      <c r="J39"/>
      <c r="K39"/>
      <c r="L39"/>
      <c r="M39"/>
      <c r="N39"/>
      <c r="O39"/>
      <c r="P39"/>
      <c r="Q39"/>
      <c r="R39"/>
      <c r="S39"/>
      <c r="T39"/>
      <c r="U39"/>
      <c r="V39"/>
      <c r="W39"/>
      <c r="X39"/>
      <c r="Y39"/>
      <c r="Z39"/>
      <c r="AA39"/>
      <c r="AB39"/>
      <c r="AC39"/>
    </row>
    <row r="40" spans="1:29" x14ac:dyDescent="0.3">
      <c r="C40" s="38"/>
    </row>
    <row r="41" spans="1:29" x14ac:dyDescent="0.3">
      <c r="C41" s="38"/>
    </row>
    <row r="42" spans="1:29" x14ac:dyDescent="0.3">
      <c r="C42" s="38"/>
    </row>
    <row r="43" spans="1:29" x14ac:dyDescent="0.3">
      <c r="C43" s="38"/>
    </row>
  </sheetData>
  <phoneticPr fontId="7" type="noConversion"/>
  <pageMargins left="0.7" right="0.7" top="0.75" bottom="0.75" header="0.3" footer="0.3"/>
  <pageSetup scale="51" orientation="portrait" r:id="rId1"/>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2003D-B73C-4776-9E4C-57DDC63E0FBF}">
  <dimension ref="A1:AB13"/>
  <sheetViews>
    <sheetView showGridLines="0" zoomScaleNormal="100" workbookViewId="0"/>
  </sheetViews>
  <sheetFormatPr defaultColWidth="8.77734375" defaultRowHeight="14.4" x14ac:dyDescent="0.3"/>
  <cols>
    <col min="1" max="1" width="3.109375" style="24" customWidth="1"/>
    <col min="2" max="2" width="38.44140625" style="24" bestFit="1" customWidth="1"/>
    <col min="3" max="26" width="11.109375" style="24" customWidth="1"/>
    <col min="27" max="16384" width="8.77734375" style="24"/>
  </cols>
  <sheetData>
    <row r="1" spans="1:28" x14ac:dyDescent="0.3">
      <c r="A1"/>
      <c r="B1"/>
      <c r="C1"/>
      <c r="D1"/>
      <c r="E1"/>
      <c r="F1"/>
      <c r="G1"/>
      <c r="H1"/>
      <c r="I1"/>
      <c r="J1"/>
      <c r="K1"/>
      <c r="L1"/>
      <c r="M1"/>
      <c r="N1"/>
      <c r="O1"/>
      <c r="P1"/>
      <c r="Q1"/>
      <c r="R1"/>
      <c r="S1"/>
      <c r="T1"/>
      <c r="U1"/>
      <c r="V1"/>
      <c r="W1"/>
      <c r="X1"/>
      <c r="Y1"/>
      <c r="Z1"/>
      <c r="AA1"/>
      <c r="AB1"/>
    </row>
    <row r="2" spans="1:28" ht="15.6" x14ac:dyDescent="0.3">
      <c r="A2"/>
      <c r="B2" s="26" t="s">
        <v>225</v>
      </c>
      <c r="C2" s="26"/>
      <c r="D2" s="26"/>
      <c r="E2" s="26"/>
      <c r="F2" s="26"/>
      <c r="G2" s="26"/>
      <c r="H2" s="26"/>
      <c r="I2" s="26"/>
      <c r="J2" s="26"/>
      <c r="K2" s="26"/>
      <c r="L2" s="26"/>
      <c r="M2" s="26"/>
      <c r="N2" s="26"/>
      <c r="O2" s="26"/>
      <c r="P2" s="26"/>
      <c r="Q2" s="26"/>
      <c r="R2" s="26"/>
      <c r="S2" s="26"/>
      <c r="T2" s="26"/>
      <c r="U2" s="26"/>
      <c r="V2" s="26"/>
      <c r="W2" s="26"/>
      <c r="X2" s="26"/>
      <c r="Y2" s="26"/>
      <c r="Z2" s="26"/>
      <c r="AA2"/>
      <c r="AB2"/>
    </row>
    <row r="3" spans="1:28" x14ac:dyDescent="0.3">
      <c r="A3"/>
      <c r="B3" s="12" t="s">
        <v>22</v>
      </c>
      <c r="C3" s="12"/>
      <c r="D3"/>
      <c r="E3"/>
      <c r="F3"/>
      <c r="G3"/>
      <c r="H3"/>
      <c r="I3"/>
      <c r="J3"/>
      <c r="K3"/>
      <c r="L3"/>
      <c r="M3"/>
      <c r="N3"/>
      <c r="O3"/>
      <c r="P3"/>
      <c r="Q3"/>
      <c r="R3"/>
      <c r="S3"/>
      <c r="T3"/>
      <c r="U3"/>
      <c r="V3"/>
      <c r="W3"/>
      <c r="X3"/>
      <c r="Y3"/>
      <c r="Z3"/>
      <c r="AA3"/>
      <c r="AB3"/>
    </row>
    <row r="4" spans="1:28" s="38" customFormat="1" x14ac:dyDescent="0.3">
      <c r="A4" s="12"/>
      <c r="B4" s="15" t="s">
        <v>24</v>
      </c>
      <c r="C4" s="15">
        <v>2000</v>
      </c>
      <c r="D4" s="15">
        <v>2001</v>
      </c>
      <c r="E4" s="15">
        <v>2002</v>
      </c>
      <c r="F4" s="15">
        <v>2003</v>
      </c>
      <c r="G4" s="15">
        <v>2004</v>
      </c>
      <c r="H4" s="15">
        <v>2005</v>
      </c>
      <c r="I4" s="15">
        <v>2006</v>
      </c>
      <c r="J4" s="15">
        <v>2007</v>
      </c>
      <c r="K4" s="15">
        <v>2008</v>
      </c>
      <c r="L4" s="15">
        <v>2009</v>
      </c>
      <c r="M4" s="15">
        <v>2010</v>
      </c>
      <c r="N4" s="15">
        <v>2011</v>
      </c>
      <c r="O4" s="15">
        <v>2012</v>
      </c>
      <c r="P4" s="15">
        <v>2013</v>
      </c>
      <c r="Q4" s="15">
        <v>2014</v>
      </c>
      <c r="R4" s="15">
        <v>2015</v>
      </c>
      <c r="S4" s="15">
        <v>2016</v>
      </c>
      <c r="T4" s="15">
        <v>2017</v>
      </c>
      <c r="U4" s="15">
        <v>2018</v>
      </c>
      <c r="V4" s="15">
        <v>2019</v>
      </c>
      <c r="W4" s="15">
        <v>2020</v>
      </c>
      <c r="X4" s="15">
        <v>2021</v>
      </c>
      <c r="Y4" s="15">
        <v>2022</v>
      </c>
      <c r="Z4" s="15">
        <v>2023</v>
      </c>
      <c r="AA4"/>
      <c r="AB4" s="12"/>
    </row>
    <row r="5" spans="1:28" ht="15.6" x14ac:dyDescent="0.3">
      <c r="A5"/>
      <c r="B5" s="43" t="s">
        <v>138</v>
      </c>
      <c r="C5" s="57">
        <f>'Table A'!D31</f>
        <v>0</v>
      </c>
      <c r="D5" s="57">
        <f>'Table A'!E31</f>
        <v>0</v>
      </c>
      <c r="E5" s="57">
        <f>'Table A'!F31</f>
        <v>0</v>
      </c>
      <c r="F5" s="57">
        <f>'Table A'!G31</f>
        <v>0</v>
      </c>
      <c r="G5" s="57">
        <f>'Table A'!H31</f>
        <v>0</v>
      </c>
      <c r="H5" s="57">
        <f>'Table A'!I31</f>
        <v>0</v>
      </c>
      <c r="I5" s="57">
        <f>'Table A'!J31</f>
        <v>0</v>
      </c>
      <c r="J5" s="57">
        <f>'Table A'!K31</f>
        <v>0</v>
      </c>
      <c r="K5" s="57">
        <f>'Table A'!L31</f>
        <v>0</v>
      </c>
      <c r="L5" s="57">
        <f>'Table A'!M31</f>
        <v>0</v>
      </c>
      <c r="M5" s="57">
        <f>'Table A'!N31</f>
        <v>0</v>
      </c>
      <c r="N5" s="57">
        <f>'Table A'!O31</f>
        <v>0</v>
      </c>
      <c r="O5" s="57">
        <f>'Table A'!P31</f>
        <v>0</v>
      </c>
      <c r="P5" s="57">
        <f>'Table A'!Q31</f>
        <v>0</v>
      </c>
      <c r="Q5" s="57">
        <f>'Table A'!R31</f>
        <v>0</v>
      </c>
      <c r="R5" s="57">
        <f>'Table A'!S31</f>
        <v>0</v>
      </c>
      <c r="S5" s="57">
        <f>'Table A'!T31</f>
        <v>0</v>
      </c>
      <c r="T5" s="57">
        <f>'Table A'!U31</f>
        <v>0</v>
      </c>
      <c r="U5" s="57">
        <f>'Table A'!V31</f>
        <v>0</v>
      </c>
      <c r="V5" s="57">
        <f>'Table A'!W31</f>
        <v>0</v>
      </c>
      <c r="W5" s="57">
        <f>'Table A'!X31</f>
        <v>0</v>
      </c>
      <c r="X5" s="57">
        <f>'Table A'!Y31</f>
        <v>0</v>
      </c>
      <c r="Y5" s="57">
        <f>'Table A'!Z31</f>
        <v>0</v>
      </c>
      <c r="Z5" s="57">
        <f>'Table A'!AA31</f>
        <v>0</v>
      </c>
      <c r="AA5"/>
      <c r="AB5"/>
    </row>
    <row r="6" spans="1:28" ht="15.6" x14ac:dyDescent="0.3">
      <c r="A6"/>
      <c r="B6" s="43" t="s">
        <v>90</v>
      </c>
      <c r="C6" s="57">
        <f>'Table B'!D37</f>
        <v>0</v>
      </c>
      <c r="D6" s="57">
        <f>'Table B'!E37</f>
        <v>0</v>
      </c>
      <c r="E6" s="57">
        <f>'Table B'!F37</f>
        <v>0</v>
      </c>
      <c r="F6" s="57">
        <f>'Table B'!G37</f>
        <v>0</v>
      </c>
      <c r="G6" s="57">
        <f>'Table B'!H37</f>
        <v>0</v>
      </c>
      <c r="H6" s="57">
        <f>'Table B'!I37</f>
        <v>0</v>
      </c>
      <c r="I6" s="57">
        <f>'Table B'!J37</f>
        <v>0</v>
      </c>
      <c r="J6" s="57">
        <f>'Table B'!K37</f>
        <v>0</v>
      </c>
      <c r="K6" s="57">
        <f>'Table B'!L37</f>
        <v>0</v>
      </c>
      <c r="L6" s="57">
        <f>'Table B'!M37</f>
        <v>0</v>
      </c>
      <c r="M6" s="57">
        <f>'Table B'!N37</f>
        <v>0</v>
      </c>
      <c r="N6" s="57">
        <f>'Table B'!O37</f>
        <v>0</v>
      </c>
      <c r="O6" s="57">
        <f>'Table B'!P37</f>
        <v>0</v>
      </c>
      <c r="P6" s="57">
        <f>'Table B'!Q37</f>
        <v>0</v>
      </c>
      <c r="Q6" s="57">
        <f>'Table B'!R37</f>
        <v>0</v>
      </c>
      <c r="R6" s="57">
        <f>'Table B'!S37</f>
        <v>0</v>
      </c>
      <c r="S6" s="57">
        <f>'Table B'!T37</f>
        <v>0</v>
      </c>
      <c r="T6" s="57">
        <f>'Table B'!U37</f>
        <v>0</v>
      </c>
      <c r="U6" s="57">
        <f>'Table B'!V37</f>
        <v>0</v>
      </c>
      <c r="V6" s="57">
        <f>'Table B'!W37</f>
        <v>0</v>
      </c>
      <c r="W6" s="57">
        <f>'Table B'!X37</f>
        <v>0</v>
      </c>
      <c r="X6" s="57">
        <f>'Table B'!Y37</f>
        <v>0</v>
      </c>
      <c r="Y6" s="57">
        <f>'Table B'!Z37</f>
        <v>0</v>
      </c>
      <c r="Z6" s="57">
        <f>'Table B'!AA37</f>
        <v>0</v>
      </c>
      <c r="AA6"/>
      <c r="AB6"/>
    </row>
    <row r="7" spans="1:28" ht="15.6" x14ac:dyDescent="0.3">
      <c r="A7"/>
      <c r="B7" s="43" t="s">
        <v>91</v>
      </c>
      <c r="C7" s="57">
        <f>'Table C'!D37</f>
        <v>0</v>
      </c>
      <c r="D7" s="57">
        <f>'Table C'!E37</f>
        <v>0</v>
      </c>
      <c r="E7" s="57">
        <f>'Table C'!F37</f>
        <v>0</v>
      </c>
      <c r="F7" s="57">
        <f>'Table C'!G37</f>
        <v>0</v>
      </c>
      <c r="G7" s="57">
        <f>'Table C'!H37</f>
        <v>0</v>
      </c>
      <c r="H7" s="57">
        <f>'Table C'!I37</f>
        <v>0</v>
      </c>
      <c r="I7" s="57">
        <f>'Table C'!J37</f>
        <v>0</v>
      </c>
      <c r="J7" s="57">
        <f>'Table C'!K37</f>
        <v>0</v>
      </c>
      <c r="K7" s="57">
        <f>'Table C'!L37</f>
        <v>0</v>
      </c>
      <c r="L7" s="57">
        <f>'Table C'!M37</f>
        <v>0</v>
      </c>
      <c r="M7" s="57">
        <f>'Table C'!N37</f>
        <v>0</v>
      </c>
      <c r="N7" s="57">
        <f>'Table C'!O37</f>
        <v>0</v>
      </c>
      <c r="O7" s="57">
        <f>'Table C'!P37</f>
        <v>0</v>
      </c>
      <c r="P7" s="57">
        <f>'Table C'!Q37</f>
        <v>0</v>
      </c>
      <c r="Q7" s="57">
        <f>'Table C'!R37</f>
        <v>0</v>
      </c>
      <c r="R7" s="57">
        <f>'Table C'!S37</f>
        <v>0</v>
      </c>
      <c r="S7" s="57">
        <f>'Table C'!T37</f>
        <v>0</v>
      </c>
      <c r="T7" s="57">
        <f>'Table C'!U37</f>
        <v>0</v>
      </c>
      <c r="U7" s="57">
        <f>'Table C'!V37</f>
        <v>0</v>
      </c>
      <c r="V7" s="57">
        <f>'Table C'!W37</f>
        <v>0</v>
      </c>
      <c r="W7" s="57">
        <f>'Table C'!X37</f>
        <v>0</v>
      </c>
      <c r="X7" s="57">
        <f>'Table C'!Y37</f>
        <v>0</v>
      </c>
      <c r="Y7" s="57">
        <f>'Table C'!Z37</f>
        <v>0</v>
      </c>
      <c r="Z7" s="57">
        <f>'Table C'!AA37</f>
        <v>0</v>
      </c>
      <c r="AA7"/>
      <c r="AB7"/>
    </row>
    <row r="8" spans="1:28" ht="15.6" x14ac:dyDescent="0.3">
      <c r="A8"/>
      <c r="B8" s="43" t="s">
        <v>92</v>
      </c>
      <c r="C8" s="57">
        <f>C5+C6</f>
        <v>0</v>
      </c>
      <c r="D8" s="57">
        <f t="shared" ref="D8:V8" si="0">D5+D6</f>
        <v>0</v>
      </c>
      <c r="E8" s="57">
        <f t="shared" si="0"/>
        <v>0</v>
      </c>
      <c r="F8" s="57">
        <f t="shared" si="0"/>
        <v>0</v>
      </c>
      <c r="G8" s="57">
        <f t="shared" si="0"/>
        <v>0</v>
      </c>
      <c r="H8" s="57">
        <f t="shared" si="0"/>
        <v>0</v>
      </c>
      <c r="I8" s="57">
        <f t="shared" si="0"/>
        <v>0</v>
      </c>
      <c r="J8" s="57">
        <f t="shared" si="0"/>
        <v>0</v>
      </c>
      <c r="K8" s="57">
        <f t="shared" si="0"/>
        <v>0</v>
      </c>
      <c r="L8" s="57">
        <f t="shared" si="0"/>
        <v>0</v>
      </c>
      <c r="M8" s="57">
        <f t="shared" si="0"/>
        <v>0</v>
      </c>
      <c r="N8" s="57">
        <f t="shared" si="0"/>
        <v>0</v>
      </c>
      <c r="O8" s="57">
        <f t="shared" si="0"/>
        <v>0</v>
      </c>
      <c r="P8" s="57">
        <f t="shared" si="0"/>
        <v>0</v>
      </c>
      <c r="Q8" s="57">
        <f t="shared" si="0"/>
        <v>0</v>
      </c>
      <c r="R8" s="57">
        <f t="shared" si="0"/>
        <v>0</v>
      </c>
      <c r="S8" s="57">
        <f t="shared" si="0"/>
        <v>0</v>
      </c>
      <c r="T8" s="57">
        <f t="shared" si="0"/>
        <v>0</v>
      </c>
      <c r="U8" s="57">
        <f t="shared" si="0"/>
        <v>0</v>
      </c>
      <c r="V8" s="57">
        <f t="shared" si="0"/>
        <v>0</v>
      </c>
      <c r="W8" s="57">
        <f t="shared" ref="W8:Z8" si="1">W5+W6</f>
        <v>0</v>
      </c>
      <c r="X8" s="57">
        <f t="shared" si="1"/>
        <v>0</v>
      </c>
      <c r="Y8" s="57">
        <f t="shared" si="1"/>
        <v>0</v>
      </c>
      <c r="Z8" s="57">
        <f t="shared" si="1"/>
        <v>0</v>
      </c>
      <c r="AA8"/>
      <c r="AB8"/>
    </row>
    <row r="9" spans="1:28" ht="15.6" x14ac:dyDescent="0.3">
      <c r="A9"/>
      <c r="B9" s="43" t="s">
        <v>93</v>
      </c>
      <c r="C9" s="57">
        <f>C8-C7</f>
        <v>0</v>
      </c>
      <c r="D9" s="57">
        <f t="shared" ref="D9:V9" si="2">D8-D7</f>
        <v>0</v>
      </c>
      <c r="E9" s="57">
        <f t="shared" si="2"/>
        <v>0</v>
      </c>
      <c r="F9" s="57">
        <f t="shared" si="2"/>
        <v>0</v>
      </c>
      <c r="G9" s="57">
        <f t="shared" si="2"/>
        <v>0</v>
      </c>
      <c r="H9" s="57">
        <f t="shared" si="2"/>
        <v>0</v>
      </c>
      <c r="I9" s="57">
        <f t="shared" si="2"/>
        <v>0</v>
      </c>
      <c r="J9" s="57">
        <f t="shared" si="2"/>
        <v>0</v>
      </c>
      <c r="K9" s="57">
        <f t="shared" si="2"/>
        <v>0</v>
      </c>
      <c r="L9" s="57">
        <f t="shared" si="2"/>
        <v>0</v>
      </c>
      <c r="M9" s="57">
        <f t="shared" si="2"/>
        <v>0</v>
      </c>
      <c r="N9" s="57">
        <f t="shared" si="2"/>
        <v>0</v>
      </c>
      <c r="O9" s="57">
        <f t="shared" si="2"/>
        <v>0</v>
      </c>
      <c r="P9" s="57">
        <f t="shared" si="2"/>
        <v>0</v>
      </c>
      <c r="Q9" s="57">
        <f t="shared" si="2"/>
        <v>0</v>
      </c>
      <c r="R9" s="57">
        <f t="shared" si="2"/>
        <v>0</v>
      </c>
      <c r="S9" s="57">
        <f t="shared" si="2"/>
        <v>0</v>
      </c>
      <c r="T9" s="57">
        <f t="shared" si="2"/>
        <v>0</v>
      </c>
      <c r="U9" s="57">
        <f t="shared" si="2"/>
        <v>0</v>
      </c>
      <c r="V9" s="57">
        <f t="shared" si="2"/>
        <v>0</v>
      </c>
      <c r="W9" s="57">
        <f t="shared" ref="W9:Z9" si="3">W8-W7</f>
        <v>0</v>
      </c>
      <c r="X9" s="57">
        <f t="shared" si="3"/>
        <v>0</v>
      </c>
      <c r="Y9" s="57">
        <f t="shared" si="3"/>
        <v>0</v>
      </c>
      <c r="Z9" s="57">
        <f t="shared" si="3"/>
        <v>0</v>
      </c>
      <c r="AA9"/>
      <c r="AB9"/>
    </row>
    <row r="10" spans="1:28" ht="15.6" x14ac:dyDescent="0.3">
      <c r="A10"/>
      <c r="B10" s="43" t="s">
        <v>94</v>
      </c>
      <c r="C10" s="57">
        <f>C6-C7</f>
        <v>0</v>
      </c>
      <c r="D10" s="57">
        <f t="shared" ref="D10:V10" si="4">D6-D7</f>
        <v>0</v>
      </c>
      <c r="E10" s="57">
        <f t="shared" si="4"/>
        <v>0</v>
      </c>
      <c r="F10" s="57">
        <f t="shared" si="4"/>
        <v>0</v>
      </c>
      <c r="G10" s="57">
        <f t="shared" si="4"/>
        <v>0</v>
      </c>
      <c r="H10" s="57">
        <f t="shared" si="4"/>
        <v>0</v>
      </c>
      <c r="I10" s="57">
        <f t="shared" si="4"/>
        <v>0</v>
      </c>
      <c r="J10" s="57">
        <f t="shared" si="4"/>
        <v>0</v>
      </c>
      <c r="K10" s="57">
        <f t="shared" si="4"/>
        <v>0</v>
      </c>
      <c r="L10" s="57">
        <f t="shared" si="4"/>
        <v>0</v>
      </c>
      <c r="M10" s="57">
        <f t="shared" si="4"/>
        <v>0</v>
      </c>
      <c r="N10" s="57">
        <f t="shared" si="4"/>
        <v>0</v>
      </c>
      <c r="O10" s="57">
        <f t="shared" si="4"/>
        <v>0</v>
      </c>
      <c r="P10" s="57">
        <f t="shared" si="4"/>
        <v>0</v>
      </c>
      <c r="Q10" s="57">
        <f t="shared" si="4"/>
        <v>0</v>
      </c>
      <c r="R10" s="57">
        <f t="shared" si="4"/>
        <v>0</v>
      </c>
      <c r="S10" s="57">
        <f t="shared" si="4"/>
        <v>0</v>
      </c>
      <c r="T10" s="57">
        <f t="shared" si="4"/>
        <v>0</v>
      </c>
      <c r="U10" s="57">
        <f t="shared" si="4"/>
        <v>0</v>
      </c>
      <c r="V10" s="57">
        <f t="shared" si="4"/>
        <v>0</v>
      </c>
      <c r="W10" s="57">
        <f t="shared" ref="W10:Z10" si="5">W6-W7</f>
        <v>0</v>
      </c>
      <c r="X10" s="57">
        <f t="shared" si="5"/>
        <v>0</v>
      </c>
      <c r="Y10" s="57">
        <f t="shared" si="5"/>
        <v>0</v>
      </c>
      <c r="Z10" s="57">
        <f t="shared" si="5"/>
        <v>0</v>
      </c>
      <c r="AA10"/>
      <c r="AB10"/>
    </row>
    <row r="11" spans="1:28" x14ac:dyDescent="0.3">
      <c r="A11"/>
      <c r="B11"/>
      <c r="C11"/>
      <c r="D11"/>
      <c r="E11"/>
      <c r="F11"/>
      <c r="G11"/>
      <c r="H11"/>
      <c r="I11"/>
      <c r="J11"/>
      <c r="K11"/>
      <c r="L11"/>
      <c r="M11"/>
      <c r="N11"/>
      <c r="O11"/>
      <c r="P11"/>
      <c r="Q11"/>
      <c r="R11"/>
      <c r="S11"/>
      <c r="T11"/>
      <c r="U11"/>
      <c r="V11"/>
      <c r="W11"/>
      <c r="X11"/>
      <c r="Y11"/>
      <c r="Z11"/>
      <c r="AA11"/>
      <c r="AB11"/>
    </row>
    <row r="12" spans="1:28" x14ac:dyDescent="0.3">
      <c r="A12"/>
      <c r="B12"/>
      <c r="C12"/>
      <c r="D12"/>
      <c r="E12"/>
      <c r="F12"/>
      <c r="G12"/>
      <c r="H12"/>
      <c r="I12"/>
      <c r="J12"/>
      <c r="K12"/>
      <c r="L12"/>
      <c r="M12"/>
      <c r="N12"/>
      <c r="O12"/>
      <c r="P12"/>
      <c r="Q12"/>
      <c r="R12"/>
      <c r="S12"/>
      <c r="T12"/>
      <c r="U12"/>
      <c r="V12"/>
      <c r="W12"/>
      <c r="X12"/>
      <c r="Y12"/>
      <c r="Z12"/>
      <c r="AA12"/>
      <c r="AB12"/>
    </row>
    <row r="13" spans="1:28" x14ac:dyDescent="0.3">
      <c r="C13" s="40"/>
    </row>
  </sheetData>
  <dataValidations count="1">
    <dataValidation type="custom" allowBlank="1" showInputMessage="1" showErrorMessage="1" errorTitle="Wrong data input" error="Data entry is limited to positive values or zero._x000d__x000a_: symbol can be used for not available data." sqref="C5:Z5" xr:uid="{84C9C675-7BEC-4C9D-B32D-16D15ED5DFF3}">
      <formula1>OR(AND(ISNUMBER(C5),C5&gt;=0),C5=":",C5="")</formula1>
    </dataValidation>
  </dataValidations>
  <pageMargins left="0.7" right="0.7" top="0.75" bottom="0.75" header="0.3" footer="0.3"/>
  <pageSetup paperSize="9" scale="51" orientation="portrait" r:id="rId1"/>
  <colBreaks count="1" manualBreakCount="1">
    <brk id="1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CB63-5F61-4594-984E-E53952268CB2}">
  <dimension ref="A1:AB31"/>
  <sheetViews>
    <sheetView showGridLines="0" topLeftCell="A9" zoomScaleNormal="100" workbookViewId="0"/>
  </sheetViews>
  <sheetFormatPr defaultColWidth="8.77734375" defaultRowHeight="14.4" x14ac:dyDescent="0.3"/>
  <cols>
    <col min="1" max="1" width="3.109375" style="24" customWidth="1"/>
    <col min="2" max="2" width="56.77734375" style="24" bestFit="1" customWidth="1"/>
    <col min="3" max="26" width="11.109375" style="24" customWidth="1"/>
    <col min="27" max="16384" width="8.77734375" style="24"/>
  </cols>
  <sheetData>
    <row r="1" spans="1:28" x14ac:dyDescent="0.3">
      <c r="A1"/>
      <c r="B1"/>
      <c r="C1"/>
      <c r="D1"/>
      <c r="E1"/>
      <c r="F1"/>
      <c r="G1"/>
      <c r="H1"/>
      <c r="I1"/>
      <c r="J1"/>
      <c r="K1"/>
      <c r="L1"/>
      <c r="M1"/>
      <c r="N1"/>
      <c r="O1"/>
      <c r="P1"/>
      <c r="Q1"/>
      <c r="R1"/>
      <c r="S1"/>
      <c r="T1"/>
      <c r="U1"/>
      <c r="V1"/>
      <c r="W1"/>
      <c r="X1"/>
      <c r="Y1"/>
      <c r="Z1"/>
      <c r="AA1"/>
      <c r="AB1"/>
    </row>
    <row r="2" spans="1:28" ht="15.6" x14ac:dyDescent="0.3">
      <c r="A2"/>
      <c r="B2" s="26" t="s">
        <v>226</v>
      </c>
      <c r="C2" s="26"/>
      <c r="D2" s="26"/>
      <c r="E2" s="26"/>
      <c r="F2" s="26"/>
      <c r="G2" s="26"/>
      <c r="H2" s="26"/>
      <c r="I2" s="26"/>
      <c r="J2" s="26"/>
      <c r="K2" s="26"/>
      <c r="L2" s="26"/>
      <c r="M2" s="26"/>
      <c r="N2" s="26"/>
      <c r="O2" s="26"/>
      <c r="P2" s="26"/>
      <c r="Q2" s="26"/>
      <c r="R2" s="26"/>
      <c r="S2" s="26"/>
      <c r="T2" s="26"/>
      <c r="U2" s="26"/>
      <c r="V2" s="26"/>
      <c r="W2" s="26"/>
      <c r="X2" s="26"/>
      <c r="Y2" s="26"/>
      <c r="Z2" s="26"/>
      <c r="AA2"/>
      <c r="AB2"/>
    </row>
    <row r="3" spans="1:28" x14ac:dyDescent="0.3">
      <c r="A3"/>
      <c r="B3" s="12" t="s">
        <v>22</v>
      </c>
      <c r="C3" s="12"/>
      <c r="D3"/>
      <c r="E3"/>
      <c r="F3"/>
      <c r="G3"/>
      <c r="H3"/>
      <c r="I3"/>
      <c r="J3"/>
      <c r="K3"/>
      <c r="L3"/>
      <c r="M3"/>
      <c r="N3"/>
      <c r="O3"/>
      <c r="P3"/>
      <c r="Q3"/>
      <c r="R3"/>
      <c r="S3"/>
      <c r="T3"/>
      <c r="U3"/>
      <c r="V3"/>
      <c r="W3"/>
      <c r="X3"/>
      <c r="Y3"/>
      <c r="Z3"/>
      <c r="AA3"/>
      <c r="AB3"/>
    </row>
    <row r="4" spans="1:28" x14ac:dyDescent="0.3">
      <c r="A4" s="12"/>
      <c r="B4" s="15" t="s">
        <v>24</v>
      </c>
      <c r="C4" s="15">
        <v>2000</v>
      </c>
      <c r="D4" s="15">
        <v>2001</v>
      </c>
      <c r="E4" s="15">
        <v>2002</v>
      </c>
      <c r="F4" s="15">
        <v>2003</v>
      </c>
      <c r="G4" s="15">
        <v>2004</v>
      </c>
      <c r="H4" s="15">
        <v>2005</v>
      </c>
      <c r="I4" s="15">
        <v>2006</v>
      </c>
      <c r="J4" s="15">
        <v>2007</v>
      </c>
      <c r="K4" s="15">
        <v>2008</v>
      </c>
      <c r="L4" s="15">
        <v>2009</v>
      </c>
      <c r="M4" s="15">
        <v>2010</v>
      </c>
      <c r="N4" s="15">
        <v>2011</v>
      </c>
      <c r="O4" s="15">
        <v>2012</v>
      </c>
      <c r="P4" s="15">
        <v>2013</v>
      </c>
      <c r="Q4" s="15">
        <v>2014</v>
      </c>
      <c r="R4" s="15">
        <v>2015</v>
      </c>
      <c r="S4" s="15">
        <v>2016</v>
      </c>
      <c r="T4" s="15">
        <v>2017</v>
      </c>
      <c r="U4" s="15">
        <v>2018</v>
      </c>
      <c r="V4" s="15">
        <v>2019</v>
      </c>
      <c r="W4" s="15">
        <v>2020</v>
      </c>
      <c r="X4" s="15">
        <v>2021</v>
      </c>
      <c r="Y4" s="15">
        <v>2022</v>
      </c>
      <c r="Z4" s="15">
        <v>2023</v>
      </c>
      <c r="AA4"/>
      <c r="AB4" s="12"/>
    </row>
    <row r="5" spans="1:28" ht="15.6" x14ac:dyDescent="0.3">
      <c r="A5"/>
      <c r="B5" s="41" t="s">
        <v>138</v>
      </c>
      <c r="C5" s="57">
        <f>'Table A'!D31</f>
        <v>0</v>
      </c>
      <c r="D5" s="57">
        <f>'Table A'!E31</f>
        <v>0</v>
      </c>
      <c r="E5" s="57">
        <f>'Table A'!F31</f>
        <v>0</v>
      </c>
      <c r="F5" s="57">
        <f>'Table A'!G31</f>
        <v>0</v>
      </c>
      <c r="G5" s="57">
        <f>'Table A'!H31</f>
        <v>0</v>
      </c>
      <c r="H5" s="57">
        <f>'Table A'!I31</f>
        <v>0</v>
      </c>
      <c r="I5" s="57">
        <f>'Table A'!J31</f>
        <v>0</v>
      </c>
      <c r="J5" s="57">
        <f>'Table A'!K31</f>
        <v>0</v>
      </c>
      <c r="K5" s="57">
        <f>'Table A'!L31</f>
        <v>0</v>
      </c>
      <c r="L5" s="57">
        <f>'Table A'!M31</f>
        <v>0</v>
      </c>
      <c r="M5" s="57">
        <f>'Table A'!N31</f>
        <v>0</v>
      </c>
      <c r="N5" s="57">
        <f>'Table A'!O31</f>
        <v>0</v>
      </c>
      <c r="O5" s="57">
        <f>'Table A'!P31</f>
        <v>0</v>
      </c>
      <c r="P5" s="57">
        <f>'Table A'!Q31</f>
        <v>0</v>
      </c>
      <c r="Q5" s="57">
        <f>'Table A'!R31</f>
        <v>0</v>
      </c>
      <c r="R5" s="57">
        <f>'Table A'!S31</f>
        <v>0</v>
      </c>
      <c r="S5" s="57">
        <f>'Table A'!T31</f>
        <v>0</v>
      </c>
      <c r="T5" s="57">
        <f>'Table A'!U31</f>
        <v>0</v>
      </c>
      <c r="U5" s="57">
        <f>'Table A'!V31</f>
        <v>0</v>
      </c>
      <c r="V5" s="57">
        <f>'Table A'!W31</f>
        <v>0</v>
      </c>
      <c r="W5" s="57">
        <f>'Table A'!X31</f>
        <v>0</v>
      </c>
      <c r="X5" s="57">
        <f>'Table A'!Y31</f>
        <v>0</v>
      </c>
      <c r="Y5" s="57">
        <f>'Table A'!Z31</f>
        <v>0</v>
      </c>
      <c r="Z5" s="57">
        <f>'Table A'!AA31</f>
        <v>0</v>
      </c>
      <c r="AA5"/>
      <c r="AB5"/>
    </row>
    <row r="6" spans="1:28" ht="15.6" x14ac:dyDescent="0.3">
      <c r="A6"/>
      <c r="B6" s="42" t="s">
        <v>26</v>
      </c>
      <c r="C6" s="57">
        <f>'Table A'!D5</f>
        <v>0</v>
      </c>
      <c r="D6" s="57">
        <f>'Table A'!E5</f>
        <v>0</v>
      </c>
      <c r="E6" s="57">
        <f>'Table A'!F5</f>
        <v>0</v>
      </c>
      <c r="F6" s="57">
        <f>'Table A'!G5</f>
        <v>0</v>
      </c>
      <c r="G6" s="57">
        <f>'Table A'!H5</f>
        <v>0</v>
      </c>
      <c r="H6" s="57">
        <f>'Table A'!I5</f>
        <v>0</v>
      </c>
      <c r="I6" s="57">
        <f>'Table A'!J5</f>
        <v>0</v>
      </c>
      <c r="J6" s="57">
        <f>'Table A'!K5</f>
        <v>0</v>
      </c>
      <c r="K6" s="57">
        <f>'Table A'!L5</f>
        <v>0</v>
      </c>
      <c r="L6" s="57">
        <f>'Table A'!M5</f>
        <v>0</v>
      </c>
      <c r="M6" s="57">
        <f>'Table A'!N5</f>
        <v>0</v>
      </c>
      <c r="N6" s="57">
        <f>'Table A'!O5</f>
        <v>0</v>
      </c>
      <c r="O6" s="57">
        <f>'Table A'!P5</f>
        <v>0</v>
      </c>
      <c r="P6" s="57">
        <f>'Table A'!Q5</f>
        <v>0</v>
      </c>
      <c r="Q6" s="57">
        <f>'Table A'!R5</f>
        <v>0</v>
      </c>
      <c r="R6" s="57">
        <f>'Table A'!S5</f>
        <v>0</v>
      </c>
      <c r="S6" s="57">
        <f>'Table A'!T5</f>
        <v>0</v>
      </c>
      <c r="T6" s="57">
        <f>'Table A'!U5</f>
        <v>0</v>
      </c>
      <c r="U6" s="57">
        <f>'Table A'!V5</f>
        <v>0</v>
      </c>
      <c r="V6" s="57">
        <f>'Table A'!W5</f>
        <v>0</v>
      </c>
      <c r="W6" s="57">
        <f>'Table A'!X5</f>
        <v>0</v>
      </c>
      <c r="X6" s="57">
        <f>'Table A'!Y5</f>
        <v>0</v>
      </c>
      <c r="Y6" s="57">
        <f>'Table A'!Z5</f>
        <v>0</v>
      </c>
      <c r="Z6" s="57">
        <f>'Table A'!AA5</f>
        <v>0</v>
      </c>
      <c r="AA6"/>
      <c r="AB6"/>
    </row>
    <row r="7" spans="1:28" ht="15.6" x14ac:dyDescent="0.3">
      <c r="A7"/>
      <c r="B7" s="42" t="s">
        <v>120</v>
      </c>
      <c r="C7" s="57">
        <f>'Table A'!D12</f>
        <v>0</v>
      </c>
      <c r="D7" s="57">
        <f>'Table A'!E12</f>
        <v>0</v>
      </c>
      <c r="E7" s="57">
        <f>'Table A'!F12</f>
        <v>0</v>
      </c>
      <c r="F7" s="57">
        <f>'Table A'!G12</f>
        <v>0</v>
      </c>
      <c r="G7" s="57">
        <f>'Table A'!H12</f>
        <v>0</v>
      </c>
      <c r="H7" s="57">
        <f>'Table A'!I12</f>
        <v>0</v>
      </c>
      <c r="I7" s="57">
        <f>'Table A'!J12</f>
        <v>0</v>
      </c>
      <c r="J7" s="57">
        <f>'Table A'!K12</f>
        <v>0</v>
      </c>
      <c r="K7" s="57">
        <f>'Table A'!L12</f>
        <v>0</v>
      </c>
      <c r="L7" s="57">
        <f>'Table A'!M12</f>
        <v>0</v>
      </c>
      <c r="M7" s="57">
        <f>'Table A'!N12</f>
        <v>0</v>
      </c>
      <c r="N7" s="57">
        <f>'Table A'!O12</f>
        <v>0</v>
      </c>
      <c r="O7" s="57">
        <f>'Table A'!P12</f>
        <v>0</v>
      </c>
      <c r="P7" s="57">
        <f>'Table A'!Q12</f>
        <v>0</v>
      </c>
      <c r="Q7" s="57">
        <f>'Table A'!R12</f>
        <v>0</v>
      </c>
      <c r="R7" s="57">
        <f>'Table A'!S12</f>
        <v>0</v>
      </c>
      <c r="S7" s="57">
        <f>'Table A'!T12</f>
        <v>0</v>
      </c>
      <c r="T7" s="57">
        <f>'Table A'!U12</f>
        <v>0</v>
      </c>
      <c r="U7" s="57">
        <f>'Table A'!V12</f>
        <v>0</v>
      </c>
      <c r="V7" s="57">
        <f>'Table A'!W12</f>
        <v>0</v>
      </c>
      <c r="W7" s="57">
        <f>'Table A'!X12</f>
        <v>0</v>
      </c>
      <c r="X7" s="57">
        <f>'Table A'!Y12</f>
        <v>0</v>
      </c>
      <c r="Y7" s="57">
        <f>'Table A'!Z12</f>
        <v>0</v>
      </c>
      <c r="Z7" s="57">
        <f>'Table A'!AA12</f>
        <v>0</v>
      </c>
      <c r="AA7"/>
      <c r="AB7"/>
    </row>
    <row r="8" spans="1:28" ht="15.6" x14ac:dyDescent="0.3">
      <c r="A8"/>
      <c r="B8" s="42" t="s">
        <v>36</v>
      </c>
      <c r="C8" s="57">
        <f>'Table A'!D15</f>
        <v>0</v>
      </c>
      <c r="D8" s="57">
        <f>'Table A'!E15</f>
        <v>0</v>
      </c>
      <c r="E8" s="57">
        <f>'Table A'!F15</f>
        <v>0</v>
      </c>
      <c r="F8" s="57">
        <f>'Table A'!G15</f>
        <v>0</v>
      </c>
      <c r="G8" s="57">
        <f>'Table A'!H15</f>
        <v>0</v>
      </c>
      <c r="H8" s="57">
        <f>'Table A'!I15</f>
        <v>0</v>
      </c>
      <c r="I8" s="57">
        <f>'Table A'!J15</f>
        <v>0</v>
      </c>
      <c r="J8" s="57">
        <f>'Table A'!K15</f>
        <v>0</v>
      </c>
      <c r="K8" s="57">
        <f>'Table A'!L15</f>
        <v>0</v>
      </c>
      <c r="L8" s="57">
        <f>'Table A'!M15</f>
        <v>0</v>
      </c>
      <c r="M8" s="57">
        <f>'Table A'!N15</f>
        <v>0</v>
      </c>
      <c r="N8" s="57">
        <f>'Table A'!O15</f>
        <v>0</v>
      </c>
      <c r="O8" s="57">
        <f>'Table A'!P15</f>
        <v>0</v>
      </c>
      <c r="P8" s="57">
        <f>'Table A'!Q15</f>
        <v>0</v>
      </c>
      <c r="Q8" s="57">
        <f>'Table A'!R15</f>
        <v>0</v>
      </c>
      <c r="R8" s="57">
        <f>'Table A'!S15</f>
        <v>0</v>
      </c>
      <c r="S8" s="57">
        <f>'Table A'!T15</f>
        <v>0</v>
      </c>
      <c r="T8" s="57">
        <f>'Table A'!U15</f>
        <v>0</v>
      </c>
      <c r="U8" s="57">
        <f>'Table A'!V15</f>
        <v>0</v>
      </c>
      <c r="V8" s="57">
        <f>'Table A'!W15</f>
        <v>0</v>
      </c>
      <c r="W8" s="57">
        <f>'Table A'!X15</f>
        <v>0</v>
      </c>
      <c r="X8" s="57">
        <f>'Table A'!Y15</f>
        <v>0</v>
      </c>
      <c r="Y8" s="57">
        <f>'Table A'!Z15</f>
        <v>0</v>
      </c>
      <c r="Z8" s="57">
        <f>'Table A'!AA15</f>
        <v>0</v>
      </c>
      <c r="AA8"/>
      <c r="AB8"/>
    </row>
    <row r="9" spans="1:28" ht="15.6" x14ac:dyDescent="0.3">
      <c r="A9"/>
      <c r="B9" s="42" t="s">
        <v>38</v>
      </c>
      <c r="C9" s="57">
        <f>'Table A'!D24</f>
        <v>0</v>
      </c>
      <c r="D9" s="57">
        <f>'Table A'!E24</f>
        <v>0</v>
      </c>
      <c r="E9" s="57">
        <f>'Table A'!F24</f>
        <v>0</v>
      </c>
      <c r="F9" s="57">
        <f>'Table A'!G24</f>
        <v>0</v>
      </c>
      <c r="G9" s="57">
        <f>'Table A'!H24</f>
        <v>0</v>
      </c>
      <c r="H9" s="57">
        <f>'Table A'!I24</f>
        <v>0</v>
      </c>
      <c r="I9" s="57">
        <f>'Table A'!J24</f>
        <v>0</v>
      </c>
      <c r="J9" s="57">
        <f>'Table A'!K24</f>
        <v>0</v>
      </c>
      <c r="K9" s="57">
        <f>'Table A'!L24</f>
        <v>0</v>
      </c>
      <c r="L9" s="57">
        <f>'Table A'!M24</f>
        <v>0</v>
      </c>
      <c r="M9" s="57">
        <f>'Table A'!N24</f>
        <v>0</v>
      </c>
      <c r="N9" s="57">
        <f>'Table A'!O24</f>
        <v>0</v>
      </c>
      <c r="O9" s="57">
        <f>'Table A'!P24</f>
        <v>0</v>
      </c>
      <c r="P9" s="57">
        <f>'Table A'!Q24</f>
        <v>0</v>
      </c>
      <c r="Q9" s="57">
        <f>'Table A'!R24</f>
        <v>0</v>
      </c>
      <c r="R9" s="57">
        <f>'Table A'!S24</f>
        <v>0</v>
      </c>
      <c r="S9" s="57">
        <f>'Table A'!T24</f>
        <v>0</v>
      </c>
      <c r="T9" s="57">
        <f>'Table A'!U24</f>
        <v>0</v>
      </c>
      <c r="U9" s="57">
        <f>'Table A'!V24</f>
        <v>0</v>
      </c>
      <c r="V9" s="57">
        <f>'Table A'!W24</f>
        <v>0</v>
      </c>
      <c r="W9" s="57">
        <f>'Table A'!X24</f>
        <v>0</v>
      </c>
      <c r="X9" s="57">
        <f>'Table A'!Y24</f>
        <v>0</v>
      </c>
      <c r="Y9" s="57">
        <f>'Table A'!Z24</f>
        <v>0</v>
      </c>
      <c r="Z9" s="57">
        <f>'Table A'!AA24</f>
        <v>0</v>
      </c>
      <c r="AA9"/>
      <c r="AB9"/>
    </row>
    <row r="10" spans="1:28" ht="15.6" x14ac:dyDescent="0.3">
      <c r="A10"/>
      <c r="B10" s="35" t="s">
        <v>234</v>
      </c>
      <c r="C10" s="58"/>
      <c r="D10" s="58"/>
      <c r="E10" s="58"/>
      <c r="F10" s="58"/>
      <c r="G10" s="58"/>
      <c r="H10" s="58"/>
      <c r="I10" s="58"/>
      <c r="J10" s="58"/>
      <c r="K10" s="58"/>
      <c r="L10" s="58"/>
      <c r="M10" s="58"/>
      <c r="N10" s="58"/>
      <c r="O10" s="58"/>
      <c r="P10" s="58"/>
      <c r="Q10" s="58"/>
      <c r="R10" s="58"/>
      <c r="S10" s="58"/>
      <c r="T10" s="58"/>
      <c r="U10" s="58"/>
      <c r="V10" s="58"/>
      <c r="W10" s="58"/>
      <c r="X10" s="58"/>
      <c r="Y10" s="58"/>
      <c r="Z10" s="58"/>
      <c r="AA10"/>
      <c r="AB10"/>
    </row>
    <row r="11" spans="1:28" ht="15.6" x14ac:dyDescent="0.3">
      <c r="A11"/>
      <c r="B11" s="34" t="s">
        <v>26</v>
      </c>
      <c r="C11" s="58"/>
      <c r="D11" s="58"/>
      <c r="E11" s="58"/>
      <c r="F11" s="58"/>
      <c r="G11" s="58"/>
      <c r="H11" s="58"/>
      <c r="I11" s="58"/>
      <c r="J11" s="58"/>
      <c r="K11" s="58"/>
      <c r="L11" s="58"/>
      <c r="M11" s="58"/>
      <c r="N11" s="58"/>
      <c r="O11" s="58"/>
      <c r="P11" s="58"/>
      <c r="Q11" s="58"/>
      <c r="R11" s="58"/>
      <c r="S11" s="58"/>
      <c r="T11" s="58"/>
      <c r="U11" s="58"/>
      <c r="V11" s="58"/>
      <c r="W11" s="58"/>
      <c r="X11" s="58"/>
      <c r="Y11" s="58"/>
      <c r="Z11" s="58"/>
      <c r="AA11"/>
      <c r="AB11"/>
    </row>
    <row r="12" spans="1:28" ht="15.6" x14ac:dyDescent="0.3">
      <c r="A12"/>
      <c r="B12" s="34" t="s">
        <v>120</v>
      </c>
      <c r="C12" s="58"/>
      <c r="D12" s="58"/>
      <c r="E12" s="58"/>
      <c r="F12" s="58"/>
      <c r="G12" s="58"/>
      <c r="H12" s="58"/>
      <c r="I12" s="58"/>
      <c r="J12" s="58"/>
      <c r="K12" s="58"/>
      <c r="L12" s="58"/>
      <c r="M12" s="58"/>
      <c r="N12" s="58"/>
      <c r="O12" s="58"/>
      <c r="P12" s="58"/>
      <c r="Q12" s="58"/>
      <c r="R12" s="58"/>
      <c r="S12" s="58"/>
      <c r="T12" s="58"/>
      <c r="U12" s="58"/>
      <c r="V12" s="58"/>
      <c r="W12" s="58"/>
      <c r="X12" s="58"/>
      <c r="Y12" s="58"/>
      <c r="Z12" s="58"/>
      <c r="AA12"/>
      <c r="AB12"/>
    </row>
    <row r="13" spans="1:28" ht="15.6" x14ac:dyDescent="0.3">
      <c r="A13"/>
      <c r="B13" s="34" t="s">
        <v>36</v>
      </c>
      <c r="C13" s="58"/>
      <c r="D13" s="58"/>
      <c r="E13" s="58"/>
      <c r="F13" s="58"/>
      <c r="G13" s="58"/>
      <c r="H13" s="58"/>
      <c r="I13" s="58"/>
      <c r="J13" s="58"/>
      <c r="K13" s="58"/>
      <c r="L13" s="58"/>
      <c r="M13" s="58"/>
      <c r="N13" s="58"/>
      <c r="O13" s="58"/>
      <c r="P13" s="58"/>
      <c r="Q13" s="58"/>
      <c r="R13" s="58"/>
      <c r="S13" s="58"/>
      <c r="T13" s="58"/>
      <c r="U13" s="58"/>
      <c r="V13" s="58"/>
      <c r="W13" s="58"/>
      <c r="X13" s="58"/>
      <c r="Y13" s="58"/>
      <c r="Z13" s="58"/>
      <c r="AA13"/>
      <c r="AB13"/>
    </row>
    <row r="14" spans="1:28" ht="15.6" x14ac:dyDescent="0.3">
      <c r="A14"/>
      <c r="B14" s="34" t="s">
        <v>38</v>
      </c>
      <c r="C14" s="58"/>
      <c r="D14" s="58"/>
      <c r="E14" s="58"/>
      <c r="F14" s="58"/>
      <c r="G14" s="58"/>
      <c r="H14" s="58"/>
      <c r="I14" s="58"/>
      <c r="J14" s="58"/>
      <c r="K14" s="58"/>
      <c r="L14" s="58"/>
      <c r="M14" s="58"/>
      <c r="N14" s="58"/>
      <c r="O14" s="58"/>
      <c r="P14" s="58"/>
      <c r="Q14" s="58"/>
      <c r="R14" s="58"/>
      <c r="S14" s="58"/>
      <c r="T14" s="58"/>
      <c r="U14" s="58"/>
      <c r="V14" s="58"/>
      <c r="W14" s="58"/>
      <c r="X14" s="58"/>
      <c r="Y14" s="58"/>
      <c r="Z14" s="58"/>
      <c r="AA14"/>
      <c r="AB14"/>
    </row>
    <row r="15" spans="1:28" ht="15.6" x14ac:dyDescent="0.3">
      <c r="A15"/>
      <c r="B15" s="41" t="s">
        <v>95</v>
      </c>
      <c r="C15" s="57">
        <f t="shared" ref="C15:Y15" si="0">C5+C10</f>
        <v>0</v>
      </c>
      <c r="D15" s="57">
        <f t="shared" si="0"/>
        <v>0</v>
      </c>
      <c r="E15" s="57">
        <f t="shared" si="0"/>
        <v>0</v>
      </c>
      <c r="F15" s="57">
        <f t="shared" si="0"/>
        <v>0</v>
      </c>
      <c r="G15" s="57">
        <f t="shared" si="0"/>
        <v>0</v>
      </c>
      <c r="H15" s="57">
        <f t="shared" si="0"/>
        <v>0</v>
      </c>
      <c r="I15" s="57">
        <f t="shared" si="0"/>
        <v>0</v>
      </c>
      <c r="J15" s="57">
        <f t="shared" si="0"/>
        <v>0</v>
      </c>
      <c r="K15" s="57">
        <f t="shared" si="0"/>
        <v>0</v>
      </c>
      <c r="L15" s="57">
        <f t="shared" si="0"/>
        <v>0</v>
      </c>
      <c r="M15" s="57">
        <f t="shared" si="0"/>
        <v>0</v>
      </c>
      <c r="N15" s="57">
        <f t="shared" si="0"/>
        <v>0</v>
      </c>
      <c r="O15" s="57">
        <f t="shared" si="0"/>
        <v>0</v>
      </c>
      <c r="P15" s="57">
        <f t="shared" si="0"/>
        <v>0</v>
      </c>
      <c r="Q15" s="57">
        <f t="shared" si="0"/>
        <v>0</v>
      </c>
      <c r="R15" s="57">
        <f t="shared" si="0"/>
        <v>0</v>
      </c>
      <c r="S15" s="57">
        <f t="shared" si="0"/>
        <v>0</v>
      </c>
      <c r="T15" s="57">
        <f t="shared" si="0"/>
        <v>0</v>
      </c>
      <c r="U15" s="57">
        <f t="shared" si="0"/>
        <v>0</v>
      </c>
      <c r="V15" s="57">
        <f t="shared" si="0"/>
        <v>0</v>
      </c>
      <c r="W15" s="57">
        <f t="shared" si="0"/>
        <v>0</v>
      </c>
      <c r="X15" s="57">
        <f t="shared" si="0"/>
        <v>0</v>
      </c>
      <c r="Y15" s="57">
        <f t="shared" si="0"/>
        <v>0</v>
      </c>
      <c r="Z15" s="57">
        <f t="shared" ref="Z15" si="1">Z5+Z10</f>
        <v>0</v>
      </c>
      <c r="AA15"/>
      <c r="AB15"/>
    </row>
    <row r="16" spans="1:28" ht="15.6" x14ac:dyDescent="0.3">
      <c r="A16"/>
      <c r="B16" s="42" t="s">
        <v>26</v>
      </c>
      <c r="C16" s="57">
        <f t="shared" ref="C16:Y16" si="2">C6+C11</f>
        <v>0</v>
      </c>
      <c r="D16" s="57">
        <f t="shared" si="2"/>
        <v>0</v>
      </c>
      <c r="E16" s="57">
        <f t="shared" si="2"/>
        <v>0</v>
      </c>
      <c r="F16" s="57">
        <f t="shared" si="2"/>
        <v>0</v>
      </c>
      <c r="G16" s="57">
        <f t="shared" si="2"/>
        <v>0</v>
      </c>
      <c r="H16" s="57">
        <f t="shared" si="2"/>
        <v>0</v>
      </c>
      <c r="I16" s="57">
        <f t="shared" si="2"/>
        <v>0</v>
      </c>
      <c r="J16" s="57">
        <f t="shared" si="2"/>
        <v>0</v>
      </c>
      <c r="K16" s="57">
        <f t="shared" si="2"/>
        <v>0</v>
      </c>
      <c r="L16" s="57">
        <f t="shared" si="2"/>
        <v>0</v>
      </c>
      <c r="M16" s="57">
        <f t="shared" si="2"/>
        <v>0</v>
      </c>
      <c r="N16" s="57">
        <f t="shared" si="2"/>
        <v>0</v>
      </c>
      <c r="O16" s="57">
        <f t="shared" si="2"/>
        <v>0</v>
      </c>
      <c r="P16" s="57">
        <f t="shared" si="2"/>
        <v>0</v>
      </c>
      <c r="Q16" s="57">
        <f t="shared" si="2"/>
        <v>0</v>
      </c>
      <c r="R16" s="57">
        <f t="shared" si="2"/>
        <v>0</v>
      </c>
      <c r="S16" s="57">
        <f t="shared" si="2"/>
        <v>0</v>
      </c>
      <c r="T16" s="57">
        <f t="shared" si="2"/>
        <v>0</v>
      </c>
      <c r="U16" s="57">
        <f t="shared" si="2"/>
        <v>0</v>
      </c>
      <c r="V16" s="57">
        <f t="shared" si="2"/>
        <v>0</v>
      </c>
      <c r="W16" s="57">
        <f t="shared" si="2"/>
        <v>0</v>
      </c>
      <c r="X16" s="57">
        <f t="shared" si="2"/>
        <v>0</v>
      </c>
      <c r="Y16" s="57">
        <f t="shared" si="2"/>
        <v>0</v>
      </c>
      <c r="Z16" s="57">
        <f t="shared" ref="Z16" si="3">Z6+Z11</f>
        <v>0</v>
      </c>
      <c r="AA16"/>
      <c r="AB16"/>
    </row>
    <row r="17" spans="1:28" ht="15.6" x14ac:dyDescent="0.3">
      <c r="A17"/>
      <c r="B17" s="42" t="s">
        <v>120</v>
      </c>
      <c r="C17" s="57">
        <f t="shared" ref="C17:Y17" si="4">C7+C12</f>
        <v>0</v>
      </c>
      <c r="D17" s="57">
        <f t="shared" si="4"/>
        <v>0</v>
      </c>
      <c r="E17" s="57">
        <f t="shared" si="4"/>
        <v>0</v>
      </c>
      <c r="F17" s="57">
        <f t="shared" si="4"/>
        <v>0</v>
      </c>
      <c r="G17" s="57">
        <f t="shared" si="4"/>
        <v>0</v>
      </c>
      <c r="H17" s="57">
        <f t="shared" si="4"/>
        <v>0</v>
      </c>
      <c r="I17" s="57">
        <f t="shared" si="4"/>
        <v>0</v>
      </c>
      <c r="J17" s="57">
        <f t="shared" si="4"/>
        <v>0</v>
      </c>
      <c r="K17" s="57">
        <f t="shared" si="4"/>
        <v>0</v>
      </c>
      <c r="L17" s="57">
        <f t="shared" si="4"/>
        <v>0</v>
      </c>
      <c r="M17" s="57">
        <f t="shared" si="4"/>
        <v>0</v>
      </c>
      <c r="N17" s="57">
        <f t="shared" si="4"/>
        <v>0</v>
      </c>
      <c r="O17" s="57">
        <f t="shared" si="4"/>
        <v>0</v>
      </c>
      <c r="P17" s="57">
        <f t="shared" si="4"/>
        <v>0</v>
      </c>
      <c r="Q17" s="57">
        <f t="shared" si="4"/>
        <v>0</v>
      </c>
      <c r="R17" s="57">
        <f t="shared" si="4"/>
        <v>0</v>
      </c>
      <c r="S17" s="57">
        <f t="shared" si="4"/>
        <v>0</v>
      </c>
      <c r="T17" s="57">
        <f t="shared" si="4"/>
        <v>0</v>
      </c>
      <c r="U17" s="57">
        <f t="shared" si="4"/>
        <v>0</v>
      </c>
      <c r="V17" s="57">
        <f t="shared" si="4"/>
        <v>0</v>
      </c>
      <c r="W17" s="57">
        <f t="shared" si="4"/>
        <v>0</v>
      </c>
      <c r="X17" s="57">
        <f t="shared" si="4"/>
        <v>0</v>
      </c>
      <c r="Y17" s="57">
        <f t="shared" si="4"/>
        <v>0</v>
      </c>
      <c r="Z17" s="57">
        <f t="shared" ref="Z17" si="5">Z7+Z12</f>
        <v>0</v>
      </c>
      <c r="AA17"/>
      <c r="AB17"/>
    </row>
    <row r="18" spans="1:28" ht="15.6" x14ac:dyDescent="0.3">
      <c r="A18"/>
      <c r="B18" s="42" t="s">
        <v>36</v>
      </c>
      <c r="C18" s="57">
        <f t="shared" ref="C18:Y18" si="6">C8+C13</f>
        <v>0</v>
      </c>
      <c r="D18" s="57">
        <f t="shared" si="6"/>
        <v>0</v>
      </c>
      <c r="E18" s="57">
        <f t="shared" si="6"/>
        <v>0</v>
      </c>
      <c r="F18" s="57">
        <f t="shared" si="6"/>
        <v>0</v>
      </c>
      <c r="G18" s="57">
        <f t="shared" si="6"/>
        <v>0</v>
      </c>
      <c r="H18" s="57">
        <f t="shared" si="6"/>
        <v>0</v>
      </c>
      <c r="I18" s="57">
        <f t="shared" si="6"/>
        <v>0</v>
      </c>
      <c r="J18" s="57">
        <f t="shared" si="6"/>
        <v>0</v>
      </c>
      <c r="K18" s="57">
        <f t="shared" si="6"/>
        <v>0</v>
      </c>
      <c r="L18" s="57">
        <f t="shared" si="6"/>
        <v>0</v>
      </c>
      <c r="M18" s="57">
        <f t="shared" si="6"/>
        <v>0</v>
      </c>
      <c r="N18" s="57">
        <f t="shared" si="6"/>
        <v>0</v>
      </c>
      <c r="O18" s="57">
        <f t="shared" si="6"/>
        <v>0</v>
      </c>
      <c r="P18" s="57">
        <f t="shared" si="6"/>
        <v>0</v>
      </c>
      <c r="Q18" s="57">
        <f t="shared" si="6"/>
        <v>0</v>
      </c>
      <c r="R18" s="57">
        <f t="shared" si="6"/>
        <v>0</v>
      </c>
      <c r="S18" s="57">
        <f t="shared" si="6"/>
        <v>0</v>
      </c>
      <c r="T18" s="57">
        <f t="shared" si="6"/>
        <v>0</v>
      </c>
      <c r="U18" s="57">
        <f t="shared" si="6"/>
        <v>0</v>
      </c>
      <c r="V18" s="57">
        <f t="shared" si="6"/>
        <v>0</v>
      </c>
      <c r="W18" s="57">
        <f t="shared" si="6"/>
        <v>0</v>
      </c>
      <c r="X18" s="57">
        <f t="shared" si="6"/>
        <v>0</v>
      </c>
      <c r="Y18" s="57">
        <f t="shared" si="6"/>
        <v>0</v>
      </c>
      <c r="Z18" s="57">
        <f t="shared" ref="Z18" si="7">Z8+Z13</f>
        <v>0</v>
      </c>
      <c r="AA18"/>
      <c r="AB18"/>
    </row>
    <row r="19" spans="1:28" ht="15.6" x14ac:dyDescent="0.3">
      <c r="A19"/>
      <c r="B19" s="42" t="s">
        <v>38</v>
      </c>
      <c r="C19" s="57">
        <f t="shared" ref="C19:Y19" si="8">C9+C14</f>
        <v>0</v>
      </c>
      <c r="D19" s="57">
        <f t="shared" si="8"/>
        <v>0</v>
      </c>
      <c r="E19" s="57">
        <f t="shared" si="8"/>
        <v>0</v>
      </c>
      <c r="F19" s="57">
        <f t="shared" si="8"/>
        <v>0</v>
      </c>
      <c r="G19" s="57">
        <f t="shared" si="8"/>
        <v>0</v>
      </c>
      <c r="H19" s="57">
        <f t="shared" si="8"/>
        <v>0</v>
      </c>
      <c r="I19" s="57">
        <f t="shared" si="8"/>
        <v>0</v>
      </c>
      <c r="J19" s="57">
        <f t="shared" si="8"/>
        <v>0</v>
      </c>
      <c r="K19" s="57">
        <f t="shared" si="8"/>
        <v>0</v>
      </c>
      <c r="L19" s="57">
        <f t="shared" si="8"/>
        <v>0</v>
      </c>
      <c r="M19" s="57">
        <f t="shared" si="8"/>
        <v>0</v>
      </c>
      <c r="N19" s="57">
        <f t="shared" si="8"/>
        <v>0</v>
      </c>
      <c r="O19" s="57">
        <f t="shared" si="8"/>
        <v>0</v>
      </c>
      <c r="P19" s="57">
        <f t="shared" si="8"/>
        <v>0</v>
      </c>
      <c r="Q19" s="57">
        <f t="shared" si="8"/>
        <v>0</v>
      </c>
      <c r="R19" s="57">
        <f t="shared" si="8"/>
        <v>0</v>
      </c>
      <c r="S19" s="57">
        <f t="shared" si="8"/>
        <v>0</v>
      </c>
      <c r="T19" s="57">
        <f t="shared" si="8"/>
        <v>0</v>
      </c>
      <c r="U19" s="57">
        <f t="shared" si="8"/>
        <v>0</v>
      </c>
      <c r="V19" s="57">
        <f t="shared" si="8"/>
        <v>0</v>
      </c>
      <c r="W19" s="57">
        <f t="shared" si="8"/>
        <v>0</v>
      </c>
      <c r="X19" s="57">
        <f t="shared" si="8"/>
        <v>0</v>
      </c>
      <c r="Y19" s="57">
        <f t="shared" si="8"/>
        <v>0</v>
      </c>
      <c r="Z19" s="57">
        <f t="shared" ref="Z19" si="9">Z9+Z14</f>
        <v>0</v>
      </c>
      <c r="AA19"/>
      <c r="AB19"/>
    </row>
    <row r="20" spans="1:28" ht="15.6" x14ac:dyDescent="0.3">
      <c r="A20"/>
      <c r="B20" s="35" t="s">
        <v>96</v>
      </c>
      <c r="C20" s="58"/>
      <c r="D20" s="58"/>
      <c r="E20" s="58"/>
      <c r="F20" s="58"/>
      <c r="G20" s="58"/>
      <c r="H20" s="58"/>
      <c r="I20" s="58"/>
      <c r="J20" s="58"/>
      <c r="K20" s="58"/>
      <c r="L20" s="58"/>
      <c r="M20" s="58"/>
      <c r="N20" s="58"/>
      <c r="O20" s="58"/>
      <c r="P20" s="58"/>
      <c r="Q20" s="58"/>
      <c r="R20" s="58"/>
      <c r="S20" s="58"/>
      <c r="T20" s="58"/>
      <c r="U20" s="58"/>
      <c r="V20" s="58"/>
      <c r="W20" s="58"/>
      <c r="X20" s="58"/>
      <c r="Y20" s="58"/>
      <c r="Z20" s="58"/>
      <c r="AA20"/>
      <c r="AB20"/>
    </row>
    <row r="21" spans="1:28" ht="15.6" x14ac:dyDescent="0.3">
      <c r="A21"/>
      <c r="B21" s="34" t="s">
        <v>26</v>
      </c>
      <c r="C21" s="58"/>
      <c r="D21" s="58"/>
      <c r="E21" s="58"/>
      <c r="F21" s="58"/>
      <c r="G21" s="58"/>
      <c r="H21" s="58"/>
      <c r="I21" s="58"/>
      <c r="J21" s="58"/>
      <c r="K21" s="58"/>
      <c r="L21" s="58"/>
      <c r="M21" s="58"/>
      <c r="N21" s="58"/>
      <c r="O21" s="58"/>
      <c r="P21" s="58"/>
      <c r="Q21" s="58"/>
      <c r="R21" s="58"/>
      <c r="S21" s="58"/>
      <c r="T21" s="58"/>
      <c r="U21" s="58"/>
      <c r="V21" s="58"/>
      <c r="W21" s="58"/>
      <c r="X21" s="58"/>
      <c r="Y21" s="58"/>
      <c r="Z21" s="58"/>
      <c r="AA21"/>
      <c r="AB21"/>
    </row>
    <row r="22" spans="1:28" ht="15.6" x14ac:dyDescent="0.3">
      <c r="A22"/>
      <c r="B22" s="34" t="s">
        <v>120</v>
      </c>
      <c r="C22" s="58"/>
      <c r="D22" s="58"/>
      <c r="E22" s="58"/>
      <c r="F22" s="58"/>
      <c r="G22" s="58"/>
      <c r="H22" s="58"/>
      <c r="I22" s="58"/>
      <c r="J22" s="58"/>
      <c r="K22" s="58"/>
      <c r="L22" s="58"/>
      <c r="M22" s="58"/>
      <c r="N22" s="58"/>
      <c r="O22" s="58"/>
      <c r="P22" s="58"/>
      <c r="Q22" s="58"/>
      <c r="R22" s="58"/>
      <c r="S22" s="58"/>
      <c r="T22" s="58"/>
      <c r="U22" s="58"/>
      <c r="V22" s="58"/>
      <c r="W22" s="58"/>
      <c r="X22" s="58"/>
      <c r="Y22" s="58"/>
      <c r="Z22" s="58"/>
      <c r="AA22"/>
      <c r="AB22"/>
    </row>
    <row r="23" spans="1:28" ht="15.6" x14ac:dyDescent="0.3">
      <c r="A23"/>
      <c r="B23" s="34" t="s">
        <v>36</v>
      </c>
      <c r="C23" s="58"/>
      <c r="D23" s="58"/>
      <c r="E23" s="58"/>
      <c r="F23" s="58"/>
      <c r="G23" s="58"/>
      <c r="H23" s="58"/>
      <c r="I23" s="58"/>
      <c r="J23" s="58"/>
      <c r="K23" s="58"/>
      <c r="L23" s="58"/>
      <c r="M23" s="58"/>
      <c r="N23" s="58"/>
      <c r="O23" s="58"/>
      <c r="P23" s="58"/>
      <c r="Q23" s="58"/>
      <c r="R23" s="58"/>
      <c r="S23" s="58"/>
      <c r="T23" s="58"/>
      <c r="U23" s="58"/>
      <c r="V23" s="58"/>
      <c r="W23" s="58"/>
      <c r="X23" s="58"/>
      <c r="Y23" s="58"/>
      <c r="Z23" s="58"/>
      <c r="AA23"/>
      <c r="AB23"/>
    </row>
    <row r="24" spans="1:28" ht="15.6" x14ac:dyDescent="0.3">
      <c r="A24"/>
      <c r="B24" s="34" t="s">
        <v>38</v>
      </c>
      <c r="C24" s="58"/>
      <c r="D24" s="58"/>
      <c r="E24" s="58"/>
      <c r="F24" s="58"/>
      <c r="G24" s="58"/>
      <c r="H24" s="58"/>
      <c r="I24" s="58"/>
      <c r="J24" s="58"/>
      <c r="K24" s="58"/>
      <c r="L24" s="58"/>
      <c r="M24" s="58"/>
      <c r="N24" s="58"/>
      <c r="O24" s="58"/>
      <c r="P24" s="58"/>
      <c r="Q24" s="58"/>
      <c r="R24" s="58"/>
      <c r="S24" s="58"/>
      <c r="T24" s="58"/>
      <c r="U24" s="58"/>
      <c r="V24" s="58"/>
      <c r="W24" s="58"/>
      <c r="X24" s="58"/>
      <c r="Y24" s="58"/>
      <c r="Z24" s="58"/>
      <c r="AA24"/>
      <c r="AB24"/>
    </row>
    <row r="25" spans="1:28" ht="15.6" x14ac:dyDescent="0.3">
      <c r="A25"/>
      <c r="B25" s="41" t="s">
        <v>235</v>
      </c>
      <c r="C25" s="57">
        <f t="shared" ref="C25:Y25" si="10">C15-C20</f>
        <v>0</v>
      </c>
      <c r="D25" s="57">
        <f t="shared" si="10"/>
        <v>0</v>
      </c>
      <c r="E25" s="57">
        <f t="shared" si="10"/>
        <v>0</v>
      </c>
      <c r="F25" s="57">
        <f t="shared" si="10"/>
        <v>0</v>
      </c>
      <c r="G25" s="57">
        <f t="shared" si="10"/>
        <v>0</v>
      </c>
      <c r="H25" s="57">
        <f t="shared" si="10"/>
        <v>0</v>
      </c>
      <c r="I25" s="57">
        <f t="shared" si="10"/>
        <v>0</v>
      </c>
      <c r="J25" s="57">
        <f t="shared" si="10"/>
        <v>0</v>
      </c>
      <c r="K25" s="57">
        <f t="shared" si="10"/>
        <v>0</v>
      </c>
      <c r="L25" s="57">
        <f t="shared" si="10"/>
        <v>0</v>
      </c>
      <c r="M25" s="57">
        <f t="shared" si="10"/>
        <v>0</v>
      </c>
      <c r="N25" s="57">
        <f t="shared" si="10"/>
        <v>0</v>
      </c>
      <c r="O25" s="57">
        <f t="shared" si="10"/>
        <v>0</v>
      </c>
      <c r="P25" s="57">
        <f t="shared" si="10"/>
        <v>0</v>
      </c>
      <c r="Q25" s="57">
        <f t="shared" si="10"/>
        <v>0</v>
      </c>
      <c r="R25" s="57">
        <f t="shared" si="10"/>
        <v>0</v>
      </c>
      <c r="S25" s="57">
        <f t="shared" si="10"/>
        <v>0</v>
      </c>
      <c r="T25" s="57">
        <f t="shared" si="10"/>
        <v>0</v>
      </c>
      <c r="U25" s="57">
        <f t="shared" si="10"/>
        <v>0</v>
      </c>
      <c r="V25" s="57">
        <f t="shared" si="10"/>
        <v>0</v>
      </c>
      <c r="W25" s="57">
        <f t="shared" si="10"/>
        <v>0</v>
      </c>
      <c r="X25" s="57">
        <f t="shared" si="10"/>
        <v>0</v>
      </c>
      <c r="Y25" s="57">
        <f t="shared" si="10"/>
        <v>0</v>
      </c>
      <c r="Z25" s="57">
        <f t="shared" ref="Z25" si="11">Z15-Z20</f>
        <v>0</v>
      </c>
      <c r="AA25"/>
      <c r="AB25"/>
    </row>
    <row r="26" spans="1:28" ht="15.6" x14ac:dyDescent="0.3">
      <c r="A26"/>
      <c r="B26" s="42" t="s">
        <v>26</v>
      </c>
      <c r="C26" s="57">
        <f t="shared" ref="C26:Y26" si="12">C16-C21</f>
        <v>0</v>
      </c>
      <c r="D26" s="57">
        <f t="shared" si="12"/>
        <v>0</v>
      </c>
      <c r="E26" s="57">
        <f t="shared" si="12"/>
        <v>0</v>
      </c>
      <c r="F26" s="57">
        <f t="shared" si="12"/>
        <v>0</v>
      </c>
      <c r="G26" s="57">
        <f t="shared" si="12"/>
        <v>0</v>
      </c>
      <c r="H26" s="57">
        <f t="shared" si="12"/>
        <v>0</v>
      </c>
      <c r="I26" s="57">
        <f t="shared" si="12"/>
        <v>0</v>
      </c>
      <c r="J26" s="57">
        <f t="shared" si="12"/>
        <v>0</v>
      </c>
      <c r="K26" s="57">
        <f t="shared" si="12"/>
        <v>0</v>
      </c>
      <c r="L26" s="57">
        <f t="shared" si="12"/>
        <v>0</v>
      </c>
      <c r="M26" s="57">
        <f t="shared" si="12"/>
        <v>0</v>
      </c>
      <c r="N26" s="57">
        <f t="shared" si="12"/>
        <v>0</v>
      </c>
      <c r="O26" s="57">
        <f t="shared" si="12"/>
        <v>0</v>
      </c>
      <c r="P26" s="57">
        <f t="shared" si="12"/>
        <v>0</v>
      </c>
      <c r="Q26" s="57">
        <f t="shared" si="12"/>
        <v>0</v>
      </c>
      <c r="R26" s="57">
        <f t="shared" si="12"/>
        <v>0</v>
      </c>
      <c r="S26" s="57">
        <f t="shared" si="12"/>
        <v>0</v>
      </c>
      <c r="T26" s="57">
        <f t="shared" si="12"/>
        <v>0</v>
      </c>
      <c r="U26" s="57">
        <f t="shared" si="12"/>
        <v>0</v>
      </c>
      <c r="V26" s="57">
        <f t="shared" si="12"/>
        <v>0</v>
      </c>
      <c r="W26" s="57">
        <f t="shared" si="12"/>
        <v>0</v>
      </c>
      <c r="X26" s="57">
        <f t="shared" si="12"/>
        <v>0</v>
      </c>
      <c r="Y26" s="57">
        <f t="shared" si="12"/>
        <v>0</v>
      </c>
      <c r="Z26" s="57">
        <f t="shared" ref="Z26" si="13">Z16-Z21</f>
        <v>0</v>
      </c>
      <c r="AA26"/>
      <c r="AB26"/>
    </row>
    <row r="27" spans="1:28" ht="15.6" x14ac:dyDescent="0.3">
      <c r="A27"/>
      <c r="B27" s="42" t="s">
        <v>120</v>
      </c>
      <c r="C27" s="57">
        <f t="shared" ref="C27:Y27" si="14">C17-C22</f>
        <v>0</v>
      </c>
      <c r="D27" s="57">
        <f t="shared" si="14"/>
        <v>0</v>
      </c>
      <c r="E27" s="57">
        <f t="shared" si="14"/>
        <v>0</v>
      </c>
      <c r="F27" s="57">
        <f t="shared" si="14"/>
        <v>0</v>
      </c>
      <c r="G27" s="57">
        <f t="shared" si="14"/>
        <v>0</v>
      </c>
      <c r="H27" s="57">
        <f t="shared" si="14"/>
        <v>0</v>
      </c>
      <c r="I27" s="57">
        <f t="shared" si="14"/>
        <v>0</v>
      </c>
      <c r="J27" s="57">
        <f t="shared" si="14"/>
        <v>0</v>
      </c>
      <c r="K27" s="57">
        <f t="shared" si="14"/>
        <v>0</v>
      </c>
      <c r="L27" s="57">
        <f t="shared" si="14"/>
        <v>0</v>
      </c>
      <c r="M27" s="57">
        <f t="shared" si="14"/>
        <v>0</v>
      </c>
      <c r="N27" s="57">
        <f t="shared" si="14"/>
        <v>0</v>
      </c>
      <c r="O27" s="57">
        <f t="shared" si="14"/>
        <v>0</v>
      </c>
      <c r="P27" s="57">
        <f t="shared" si="14"/>
        <v>0</v>
      </c>
      <c r="Q27" s="57">
        <f t="shared" si="14"/>
        <v>0</v>
      </c>
      <c r="R27" s="57">
        <f t="shared" si="14"/>
        <v>0</v>
      </c>
      <c r="S27" s="57">
        <f t="shared" si="14"/>
        <v>0</v>
      </c>
      <c r="T27" s="57">
        <f t="shared" si="14"/>
        <v>0</v>
      </c>
      <c r="U27" s="57">
        <f t="shared" si="14"/>
        <v>0</v>
      </c>
      <c r="V27" s="57">
        <f t="shared" si="14"/>
        <v>0</v>
      </c>
      <c r="W27" s="57">
        <f t="shared" si="14"/>
        <v>0</v>
      </c>
      <c r="X27" s="57">
        <f t="shared" si="14"/>
        <v>0</v>
      </c>
      <c r="Y27" s="57">
        <f t="shared" si="14"/>
        <v>0</v>
      </c>
      <c r="Z27" s="57">
        <f t="shared" ref="Z27" si="15">Z17-Z22</f>
        <v>0</v>
      </c>
      <c r="AA27"/>
      <c r="AB27"/>
    </row>
    <row r="28" spans="1:28" ht="15.6" x14ac:dyDescent="0.3">
      <c r="A28"/>
      <c r="B28" s="42" t="s">
        <v>36</v>
      </c>
      <c r="C28" s="57">
        <f t="shared" ref="C28:Y28" si="16">C18-C23</f>
        <v>0</v>
      </c>
      <c r="D28" s="57">
        <f t="shared" si="16"/>
        <v>0</v>
      </c>
      <c r="E28" s="57">
        <f t="shared" si="16"/>
        <v>0</v>
      </c>
      <c r="F28" s="57">
        <f t="shared" si="16"/>
        <v>0</v>
      </c>
      <c r="G28" s="57">
        <f t="shared" si="16"/>
        <v>0</v>
      </c>
      <c r="H28" s="57">
        <f t="shared" si="16"/>
        <v>0</v>
      </c>
      <c r="I28" s="57">
        <f t="shared" si="16"/>
        <v>0</v>
      </c>
      <c r="J28" s="57">
        <f t="shared" si="16"/>
        <v>0</v>
      </c>
      <c r="K28" s="57">
        <f t="shared" si="16"/>
        <v>0</v>
      </c>
      <c r="L28" s="57">
        <f t="shared" si="16"/>
        <v>0</v>
      </c>
      <c r="M28" s="57">
        <f t="shared" si="16"/>
        <v>0</v>
      </c>
      <c r="N28" s="57">
        <f t="shared" si="16"/>
        <v>0</v>
      </c>
      <c r="O28" s="57">
        <f t="shared" si="16"/>
        <v>0</v>
      </c>
      <c r="P28" s="57">
        <f t="shared" si="16"/>
        <v>0</v>
      </c>
      <c r="Q28" s="57">
        <f t="shared" si="16"/>
        <v>0</v>
      </c>
      <c r="R28" s="57">
        <f t="shared" si="16"/>
        <v>0</v>
      </c>
      <c r="S28" s="57">
        <f t="shared" si="16"/>
        <v>0</v>
      </c>
      <c r="T28" s="57">
        <f t="shared" si="16"/>
        <v>0</v>
      </c>
      <c r="U28" s="57">
        <f t="shared" si="16"/>
        <v>0</v>
      </c>
      <c r="V28" s="57">
        <f t="shared" si="16"/>
        <v>0</v>
      </c>
      <c r="W28" s="57">
        <f t="shared" si="16"/>
        <v>0</v>
      </c>
      <c r="X28" s="57">
        <f t="shared" si="16"/>
        <v>0</v>
      </c>
      <c r="Y28" s="57">
        <f t="shared" si="16"/>
        <v>0</v>
      </c>
      <c r="Z28" s="57">
        <f t="shared" ref="Z28" si="17">Z18-Z23</f>
        <v>0</v>
      </c>
      <c r="AA28"/>
      <c r="AB28"/>
    </row>
    <row r="29" spans="1:28" ht="15.6" x14ac:dyDescent="0.3">
      <c r="A29"/>
      <c r="B29" s="42" t="s">
        <v>38</v>
      </c>
      <c r="C29" s="57">
        <f t="shared" ref="C29:Y29" si="18">C19-C24</f>
        <v>0</v>
      </c>
      <c r="D29" s="57">
        <f t="shared" si="18"/>
        <v>0</v>
      </c>
      <c r="E29" s="57">
        <f t="shared" si="18"/>
        <v>0</v>
      </c>
      <c r="F29" s="57">
        <f t="shared" si="18"/>
        <v>0</v>
      </c>
      <c r="G29" s="57">
        <f t="shared" si="18"/>
        <v>0</v>
      </c>
      <c r="H29" s="57">
        <f t="shared" si="18"/>
        <v>0</v>
      </c>
      <c r="I29" s="57">
        <f t="shared" si="18"/>
        <v>0</v>
      </c>
      <c r="J29" s="57">
        <f t="shared" si="18"/>
        <v>0</v>
      </c>
      <c r="K29" s="57">
        <f t="shared" si="18"/>
        <v>0</v>
      </c>
      <c r="L29" s="57">
        <f t="shared" si="18"/>
        <v>0</v>
      </c>
      <c r="M29" s="57">
        <f t="shared" si="18"/>
        <v>0</v>
      </c>
      <c r="N29" s="57">
        <f t="shared" si="18"/>
        <v>0</v>
      </c>
      <c r="O29" s="57">
        <f t="shared" si="18"/>
        <v>0</v>
      </c>
      <c r="P29" s="57">
        <f t="shared" si="18"/>
        <v>0</v>
      </c>
      <c r="Q29" s="57">
        <f t="shared" si="18"/>
        <v>0</v>
      </c>
      <c r="R29" s="57">
        <f t="shared" si="18"/>
        <v>0</v>
      </c>
      <c r="S29" s="57">
        <f t="shared" si="18"/>
        <v>0</v>
      </c>
      <c r="T29" s="57">
        <f t="shared" si="18"/>
        <v>0</v>
      </c>
      <c r="U29" s="57">
        <f t="shared" si="18"/>
        <v>0</v>
      </c>
      <c r="V29" s="57">
        <f t="shared" si="18"/>
        <v>0</v>
      </c>
      <c r="W29" s="57">
        <f t="shared" si="18"/>
        <v>0</v>
      </c>
      <c r="X29" s="57">
        <f t="shared" si="18"/>
        <v>0</v>
      </c>
      <c r="Y29" s="57">
        <f t="shared" si="18"/>
        <v>0</v>
      </c>
      <c r="Z29" s="57">
        <f t="shared" ref="Z29" si="19">Z19-Z24</f>
        <v>0</v>
      </c>
      <c r="AA29"/>
      <c r="AB29"/>
    </row>
    <row r="30" spans="1:28" x14ac:dyDescent="0.3">
      <c r="A30"/>
      <c r="B30"/>
      <c r="C30"/>
      <c r="D30"/>
      <c r="E30"/>
      <c r="F30"/>
      <c r="G30"/>
      <c r="H30"/>
      <c r="I30"/>
      <c r="J30"/>
      <c r="K30"/>
      <c r="L30"/>
      <c r="M30"/>
      <c r="N30"/>
      <c r="O30"/>
      <c r="P30"/>
      <c r="Q30"/>
      <c r="R30"/>
      <c r="S30"/>
      <c r="T30"/>
      <c r="U30"/>
      <c r="V30"/>
      <c r="W30"/>
      <c r="X30"/>
      <c r="Y30"/>
      <c r="Z30"/>
      <c r="AA30"/>
      <c r="AB30"/>
    </row>
    <row r="31" spans="1:28" x14ac:dyDescent="0.3">
      <c r="A31"/>
      <c r="B31"/>
      <c r="C31"/>
      <c r="D31"/>
      <c r="E31"/>
      <c r="F31"/>
      <c r="G31"/>
      <c r="H31"/>
      <c r="I31"/>
      <c r="J31"/>
      <c r="K31"/>
      <c r="L31"/>
      <c r="M31"/>
      <c r="N31"/>
      <c r="O31"/>
      <c r="P31"/>
      <c r="Q31"/>
      <c r="R31"/>
      <c r="S31"/>
      <c r="T31"/>
      <c r="U31"/>
      <c r="V31"/>
      <c r="W31"/>
      <c r="X31"/>
      <c r="Y31"/>
      <c r="Z31"/>
      <c r="AA31"/>
      <c r="AB31"/>
    </row>
  </sheetData>
  <sheetProtection selectLockedCells="1"/>
  <protectedRanges>
    <protectedRange algorithmName="SHA-512" hashValue="dTQvCGsGHm07KncXyNCtxHZkb3zq+UYWFsl3wvW4YxXImZJQnmEp2PwhfhoEpuwKnFlHddRj6A/6Ax55l5+x8g==" saltValue="c1Dyum4JzDQprGZbIVumbg==" spinCount="100000" sqref="C5:Z9 C15:Z19 C25:Z29" name="Range1"/>
  </protectedRanges>
  <pageMargins left="0.7" right="0.7" top="0.75" bottom="0.75" header="0.3" footer="0.3"/>
  <pageSetup scale="51" orientation="portrait" r:id="rId1"/>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E958E-24A7-4408-98A0-347CA5209368}">
  <dimension ref="A1:G27"/>
  <sheetViews>
    <sheetView showGridLines="0" zoomScaleNormal="100" workbookViewId="0"/>
  </sheetViews>
  <sheetFormatPr defaultColWidth="8.77734375" defaultRowHeight="14.4" x14ac:dyDescent="0.3"/>
  <cols>
    <col min="1" max="1" width="3.109375" style="24" customWidth="1"/>
    <col min="2" max="2" width="30.44140625" style="24" customWidth="1"/>
    <col min="3" max="3" width="17.77734375" style="24" customWidth="1"/>
    <col min="4" max="4" width="19.109375" style="24" customWidth="1"/>
    <col min="5" max="5" width="55.109375" style="24" customWidth="1"/>
    <col min="6" max="16384" width="8.77734375" style="24"/>
  </cols>
  <sheetData>
    <row r="1" spans="1:7" x14ac:dyDescent="0.3">
      <c r="A1"/>
      <c r="B1"/>
      <c r="C1"/>
      <c r="D1"/>
      <c r="E1"/>
      <c r="F1"/>
      <c r="G1"/>
    </row>
    <row r="2" spans="1:7" ht="15.6" x14ac:dyDescent="0.3">
      <c r="A2"/>
      <c r="B2" s="72" t="s">
        <v>233</v>
      </c>
      <c r="C2" s="72"/>
      <c r="D2" s="72"/>
      <c r="E2" s="72"/>
      <c r="F2"/>
      <c r="G2"/>
    </row>
    <row r="3" spans="1:7" x14ac:dyDescent="0.3">
      <c r="A3"/>
      <c r="B3"/>
      <c r="C3"/>
      <c r="D3"/>
      <c r="E3"/>
      <c r="F3"/>
      <c r="G3"/>
    </row>
    <row r="4" spans="1:7" x14ac:dyDescent="0.3">
      <c r="A4"/>
      <c r="B4" s="73" t="s">
        <v>97</v>
      </c>
      <c r="C4" s="73"/>
      <c r="D4" s="73"/>
      <c r="E4" s="74"/>
      <c r="F4"/>
      <c r="G4"/>
    </row>
    <row r="5" spans="1:7" x14ac:dyDescent="0.3">
      <c r="A5"/>
      <c r="B5" s="16" t="s">
        <v>1</v>
      </c>
      <c r="C5" s="66">
        <f>'Intro &amp; Contents'!D7</f>
        <v>0</v>
      </c>
      <c r="D5" s="67"/>
      <c r="E5" s="68"/>
      <c r="F5"/>
      <c r="G5"/>
    </row>
    <row r="6" spans="1:7" x14ac:dyDescent="0.3">
      <c r="A6"/>
      <c r="B6" s="16" t="s">
        <v>98</v>
      </c>
      <c r="C6" s="66"/>
      <c r="D6" s="67"/>
      <c r="E6" s="68"/>
      <c r="F6"/>
      <c r="G6"/>
    </row>
    <row r="7" spans="1:7" x14ac:dyDescent="0.3">
      <c r="A7"/>
      <c r="B7" s="16" t="s">
        <v>99</v>
      </c>
      <c r="C7" s="66"/>
      <c r="D7" s="67"/>
      <c r="E7" s="68"/>
      <c r="F7"/>
      <c r="G7"/>
    </row>
    <row r="8" spans="1:7" x14ac:dyDescent="0.3">
      <c r="A8"/>
      <c r="B8" s="16" t="s">
        <v>100</v>
      </c>
      <c r="C8" s="66"/>
      <c r="D8" s="67"/>
      <c r="E8" s="68"/>
      <c r="F8"/>
      <c r="G8"/>
    </row>
    <row r="9" spans="1:7" x14ac:dyDescent="0.3">
      <c r="A9"/>
      <c r="B9" s="4"/>
      <c r="C9"/>
      <c r="D9"/>
      <c r="E9"/>
      <c r="F9"/>
      <c r="G9"/>
    </row>
    <row r="10" spans="1:7" ht="33" customHeight="1" x14ac:dyDescent="0.3">
      <c r="A10"/>
      <c r="B10" s="69" t="s">
        <v>437</v>
      </c>
      <c r="C10" s="69"/>
      <c r="D10" s="69"/>
      <c r="E10" s="69"/>
      <c r="F10"/>
      <c r="G10"/>
    </row>
    <row r="11" spans="1:7" x14ac:dyDescent="0.3">
      <c r="A11"/>
      <c r="B11" s="17"/>
      <c r="C11" s="18" t="s">
        <v>101</v>
      </c>
      <c r="D11" s="18" t="s">
        <v>102</v>
      </c>
      <c r="E11" s="18" t="s">
        <v>103</v>
      </c>
      <c r="F11"/>
      <c r="G11"/>
    </row>
    <row r="12" spans="1:7" ht="43.5" customHeight="1" x14ac:dyDescent="0.3">
      <c r="A12"/>
      <c r="B12" s="19" t="s">
        <v>131</v>
      </c>
      <c r="C12" s="14"/>
      <c r="D12" s="14"/>
      <c r="E12" s="14"/>
      <c r="F12"/>
      <c r="G12"/>
    </row>
    <row r="13" spans="1:7" x14ac:dyDescent="0.3">
      <c r="A13"/>
      <c r="B13" s="6"/>
      <c r="C13" s="7"/>
      <c r="D13"/>
      <c r="E13"/>
      <c r="F13"/>
      <c r="G13"/>
    </row>
    <row r="14" spans="1:7" ht="14.55" customHeight="1" x14ac:dyDescent="0.3">
      <c r="A14"/>
      <c r="B14" s="70" t="s">
        <v>104</v>
      </c>
      <c r="C14" s="70"/>
      <c r="D14" s="70"/>
      <c r="E14" s="71"/>
      <c r="F14"/>
      <c r="G14"/>
    </row>
    <row r="15" spans="1:7" x14ac:dyDescent="0.3">
      <c r="A15"/>
      <c r="B15" s="15" t="s">
        <v>210</v>
      </c>
      <c r="C15" s="66"/>
      <c r="D15" s="67"/>
      <c r="E15" s="68"/>
      <c r="F15"/>
      <c r="G15"/>
    </row>
    <row r="16" spans="1:7" x14ac:dyDescent="0.3">
      <c r="A16"/>
      <c r="B16" s="15" t="s">
        <v>211</v>
      </c>
      <c r="C16" s="66"/>
      <c r="D16" s="67"/>
      <c r="E16" s="68"/>
      <c r="F16"/>
      <c r="G16"/>
    </row>
    <row r="17" spans="1:7" x14ac:dyDescent="0.3">
      <c r="A17"/>
      <c r="B17" s="15" t="s">
        <v>212</v>
      </c>
      <c r="C17" s="66"/>
      <c r="D17" s="67"/>
      <c r="E17" s="68"/>
      <c r="F17"/>
      <c r="G17"/>
    </row>
    <row r="18" spans="1:7" x14ac:dyDescent="0.3">
      <c r="A18"/>
      <c r="B18" s="15" t="s">
        <v>214</v>
      </c>
      <c r="C18" s="66"/>
      <c r="D18" s="67"/>
      <c r="E18" s="68"/>
      <c r="F18"/>
      <c r="G18"/>
    </row>
    <row r="19" spans="1:7" x14ac:dyDescent="0.3">
      <c r="A19"/>
      <c r="B19" s="8"/>
      <c r="C19" s="8"/>
      <c r="D19"/>
      <c r="E19"/>
      <c r="F19"/>
      <c r="G19"/>
    </row>
    <row r="20" spans="1:7" ht="14.25" customHeight="1" x14ac:dyDescent="0.3">
      <c r="A20"/>
      <c r="B20" s="70" t="s">
        <v>105</v>
      </c>
      <c r="C20" s="70"/>
      <c r="D20" s="70"/>
      <c r="E20" s="71"/>
      <c r="F20"/>
      <c r="G20"/>
    </row>
    <row r="21" spans="1:7" ht="102" customHeight="1" x14ac:dyDescent="0.3">
      <c r="A21"/>
      <c r="B21" s="75"/>
      <c r="C21" s="76"/>
      <c r="D21" s="76"/>
      <c r="E21" s="77"/>
      <c r="F21"/>
      <c r="G21"/>
    </row>
    <row r="22" spans="1:7" ht="14.55" customHeight="1" x14ac:dyDescent="0.3">
      <c r="A22"/>
      <c r="B22" s="13"/>
      <c r="C22" s="13"/>
      <c r="D22" s="13"/>
      <c r="E22" s="13"/>
      <c r="F22"/>
      <c r="G22"/>
    </row>
    <row r="23" spans="1:7" ht="14.55" customHeight="1" x14ac:dyDescent="0.3">
      <c r="A23"/>
      <c r="B23" s="70" t="s">
        <v>106</v>
      </c>
      <c r="C23" s="70"/>
      <c r="D23" s="70"/>
      <c r="E23" s="71"/>
      <c r="F23"/>
      <c r="G23"/>
    </row>
    <row r="24" spans="1:7" ht="101.1" customHeight="1" x14ac:dyDescent="0.3">
      <c r="A24"/>
      <c r="B24" s="75"/>
      <c r="C24" s="76"/>
      <c r="D24" s="76"/>
      <c r="E24" s="77"/>
      <c r="F24"/>
      <c r="G24"/>
    </row>
    <row r="25" spans="1:7" ht="17.55" customHeight="1" x14ac:dyDescent="0.3">
      <c r="A25"/>
      <c r="B25" s="4"/>
      <c r="C25"/>
      <c r="D25"/>
      <c r="E25"/>
      <c r="F25"/>
      <c r="G25"/>
    </row>
    <row r="26" spans="1:7" ht="17.55" customHeight="1" x14ac:dyDescent="0.3">
      <c r="A26"/>
      <c r="B26" s="4"/>
      <c r="C26"/>
      <c r="D26"/>
      <c r="E26"/>
      <c r="F26"/>
      <c r="G26"/>
    </row>
    <row r="27" spans="1:7" ht="14.25" customHeight="1" x14ac:dyDescent="0.3">
      <c r="B27" s="44"/>
    </row>
  </sheetData>
  <mergeCells count="16">
    <mergeCell ref="B24:E24"/>
    <mergeCell ref="C16:E16"/>
    <mergeCell ref="C17:E17"/>
    <mergeCell ref="B20:E20"/>
    <mergeCell ref="B21:E21"/>
    <mergeCell ref="B23:E23"/>
    <mergeCell ref="C18:E18"/>
    <mergeCell ref="C8:E8"/>
    <mergeCell ref="B10:E10"/>
    <mergeCell ref="B14:E14"/>
    <mergeCell ref="C15:E15"/>
    <mergeCell ref="B2:E2"/>
    <mergeCell ref="B4:E4"/>
    <mergeCell ref="C5:E5"/>
    <mergeCell ref="C6:E6"/>
    <mergeCell ref="C7:E7"/>
  </mergeCells>
  <pageMargins left="0.7" right="0.7" top="0.75" bottom="0.75" header="0.3" footer="0.3"/>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45A81-A112-42E7-B10D-762AC2C9FA9B}">
  <dimension ref="A1:A193"/>
  <sheetViews>
    <sheetView topLeftCell="A171" workbookViewId="0"/>
  </sheetViews>
  <sheetFormatPr defaultRowHeight="14.4" x14ac:dyDescent="0.3"/>
  <cols>
    <col min="1" max="1" width="49.44140625" bestFit="1" customWidth="1"/>
  </cols>
  <sheetData>
    <row r="1" spans="1:1" x14ac:dyDescent="0.3">
      <c r="A1" t="s">
        <v>236</v>
      </c>
    </row>
    <row r="2" spans="1:1" x14ac:dyDescent="0.3">
      <c r="A2" t="s">
        <v>237</v>
      </c>
    </row>
    <row r="3" spans="1:1" x14ac:dyDescent="0.3">
      <c r="A3" t="s">
        <v>238</v>
      </c>
    </row>
    <row r="4" spans="1:1" x14ac:dyDescent="0.3">
      <c r="A4" t="s">
        <v>239</v>
      </c>
    </row>
    <row r="5" spans="1:1" x14ac:dyDescent="0.3">
      <c r="A5" t="s">
        <v>240</v>
      </c>
    </row>
    <row r="6" spans="1:1" x14ac:dyDescent="0.3">
      <c r="A6" t="s">
        <v>241</v>
      </c>
    </row>
    <row r="7" spans="1:1" x14ac:dyDescent="0.3">
      <c r="A7" t="s">
        <v>242</v>
      </c>
    </row>
    <row r="8" spans="1:1" x14ac:dyDescent="0.3">
      <c r="A8" t="s">
        <v>243</v>
      </c>
    </row>
    <row r="9" spans="1:1" x14ac:dyDescent="0.3">
      <c r="A9" t="s">
        <v>244</v>
      </c>
    </row>
    <row r="10" spans="1:1" x14ac:dyDescent="0.3">
      <c r="A10" t="s">
        <v>245</v>
      </c>
    </row>
    <row r="11" spans="1:1" x14ac:dyDescent="0.3">
      <c r="A11" t="s">
        <v>246</v>
      </c>
    </row>
    <row r="12" spans="1:1" x14ac:dyDescent="0.3">
      <c r="A12" t="s">
        <v>247</v>
      </c>
    </row>
    <row r="13" spans="1:1" x14ac:dyDescent="0.3">
      <c r="A13" t="s">
        <v>248</v>
      </c>
    </row>
    <row r="14" spans="1:1" x14ac:dyDescent="0.3">
      <c r="A14" t="s">
        <v>249</v>
      </c>
    </row>
    <row r="15" spans="1:1" x14ac:dyDescent="0.3">
      <c r="A15" t="s">
        <v>250</v>
      </c>
    </row>
    <row r="16" spans="1:1" x14ac:dyDescent="0.3">
      <c r="A16" t="s">
        <v>251</v>
      </c>
    </row>
    <row r="17" spans="1:1" x14ac:dyDescent="0.3">
      <c r="A17" t="s">
        <v>252</v>
      </c>
    </row>
    <row r="18" spans="1:1" x14ac:dyDescent="0.3">
      <c r="A18" t="s">
        <v>253</v>
      </c>
    </row>
    <row r="19" spans="1:1" x14ac:dyDescent="0.3">
      <c r="A19" t="s">
        <v>254</v>
      </c>
    </row>
    <row r="20" spans="1:1" x14ac:dyDescent="0.3">
      <c r="A20" t="s">
        <v>255</v>
      </c>
    </row>
    <row r="21" spans="1:1" x14ac:dyDescent="0.3">
      <c r="A21" t="s">
        <v>256</v>
      </c>
    </row>
    <row r="22" spans="1:1" x14ac:dyDescent="0.3">
      <c r="A22" t="s">
        <v>257</v>
      </c>
    </row>
    <row r="23" spans="1:1" x14ac:dyDescent="0.3">
      <c r="A23" t="s">
        <v>258</v>
      </c>
    </row>
    <row r="24" spans="1:1" x14ac:dyDescent="0.3">
      <c r="A24" t="s">
        <v>259</v>
      </c>
    </row>
    <row r="25" spans="1:1" x14ac:dyDescent="0.3">
      <c r="A25" t="s">
        <v>260</v>
      </c>
    </row>
    <row r="26" spans="1:1" x14ac:dyDescent="0.3">
      <c r="A26" t="s">
        <v>261</v>
      </c>
    </row>
    <row r="27" spans="1:1" x14ac:dyDescent="0.3">
      <c r="A27" t="s">
        <v>262</v>
      </c>
    </row>
    <row r="28" spans="1:1" x14ac:dyDescent="0.3">
      <c r="A28" t="s">
        <v>263</v>
      </c>
    </row>
    <row r="29" spans="1:1" x14ac:dyDescent="0.3">
      <c r="A29" t="s">
        <v>264</v>
      </c>
    </row>
    <row r="30" spans="1:1" x14ac:dyDescent="0.3">
      <c r="A30" t="s">
        <v>265</v>
      </c>
    </row>
    <row r="31" spans="1:1" x14ac:dyDescent="0.3">
      <c r="A31" t="s">
        <v>266</v>
      </c>
    </row>
    <row r="32" spans="1:1" x14ac:dyDescent="0.3">
      <c r="A32" t="s">
        <v>267</v>
      </c>
    </row>
    <row r="33" spans="1:1" x14ac:dyDescent="0.3">
      <c r="A33" t="s">
        <v>268</v>
      </c>
    </row>
    <row r="34" spans="1:1" x14ac:dyDescent="0.3">
      <c r="A34" t="s">
        <v>269</v>
      </c>
    </row>
    <row r="35" spans="1:1" x14ac:dyDescent="0.3">
      <c r="A35" t="s">
        <v>270</v>
      </c>
    </row>
    <row r="36" spans="1:1" x14ac:dyDescent="0.3">
      <c r="A36" t="s">
        <v>271</v>
      </c>
    </row>
    <row r="37" spans="1:1" x14ac:dyDescent="0.3">
      <c r="A37" t="s">
        <v>272</v>
      </c>
    </row>
    <row r="38" spans="1:1" x14ac:dyDescent="0.3">
      <c r="A38" t="s">
        <v>273</v>
      </c>
    </row>
    <row r="39" spans="1:1" x14ac:dyDescent="0.3">
      <c r="A39" t="s">
        <v>274</v>
      </c>
    </row>
    <row r="40" spans="1:1" x14ac:dyDescent="0.3">
      <c r="A40" t="s">
        <v>275</v>
      </c>
    </row>
    <row r="41" spans="1:1" x14ac:dyDescent="0.3">
      <c r="A41" t="s">
        <v>276</v>
      </c>
    </row>
    <row r="42" spans="1:1" x14ac:dyDescent="0.3">
      <c r="A42" t="s">
        <v>277</v>
      </c>
    </row>
    <row r="43" spans="1:1" x14ac:dyDescent="0.3">
      <c r="A43" t="s">
        <v>278</v>
      </c>
    </row>
    <row r="44" spans="1:1" x14ac:dyDescent="0.3">
      <c r="A44" t="s">
        <v>279</v>
      </c>
    </row>
    <row r="45" spans="1:1" x14ac:dyDescent="0.3">
      <c r="A45" t="s">
        <v>280</v>
      </c>
    </row>
    <row r="46" spans="1:1" x14ac:dyDescent="0.3">
      <c r="A46" t="s">
        <v>281</v>
      </c>
    </row>
    <row r="47" spans="1:1" x14ac:dyDescent="0.3">
      <c r="A47" t="s">
        <v>282</v>
      </c>
    </row>
    <row r="48" spans="1:1" x14ac:dyDescent="0.3">
      <c r="A48" t="s">
        <v>283</v>
      </c>
    </row>
    <row r="49" spans="1:1" x14ac:dyDescent="0.3">
      <c r="A49" t="s">
        <v>284</v>
      </c>
    </row>
    <row r="50" spans="1:1" x14ac:dyDescent="0.3">
      <c r="A50" t="s">
        <v>285</v>
      </c>
    </row>
    <row r="51" spans="1:1" x14ac:dyDescent="0.3">
      <c r="A51" t="s">
        <v>286</v>
      </c>
    </row>
    <row r="52" spans="1:1" x14ac:dyDescent="0.3">
      <c r="A52" t="s">
        <v>287</v>
      </c>
    </row>
    <row r="53" spans="1:1" x14ac:dyDescent="0.3">
      <c r="A53" t="s">
        <v>288</v>
      </c>
    </row>
    <row r="54" spans="1:1" x14ac:dyDescent="0.3">
      <c r="A54" t="s">
        <v>289</v>
      </c>
    </row>
    <row r="55" spans="1:1" x14ac:dyDescent="0.3">
      <c r="A55" t="s">
        <v>290</v>
      </c>
    </row>
    <row r="56" spans="1:1" x14ac:dyDescent="0.3">
      <c r="A56" t="s">
        <v>291</v>
      </c>
    </row>
    <row r="57" spans="1:1" x14ac:dyDescent="0.3">
      <c r="A57" t="s">
        <v>292</v>
      </c>
    </row>
    <row r="58" spans="1:1" x14ac:dyDescent="0.3">
      <c r="A58" t="s">
        <v>293</v>
      </c>
    </row>
    <row r="59" spans="1:1" x14ac:dyDescent="0.3">
      <c r="A59" t="s">
        <v>294</v>
      </c>
    </row>
    <row r="60" spans="1:1" x14ac:dyDescent="0.3">
      <c r="A60" t="s">
        <v>295</v>
      </c>
    </row>
    <row r="61" spans="1:1" x14ac:dyDescent="0.3">
      <c r="A61" t="s">
        <v>296</v>
      </c>
    </row>
    <row r="62" spans="1:1" x14ac:dyDescent="0.3">
      <c r="A62" t="s">
        <v>297</v>
      </c>
    </row>
    <row r="63" spans="1:1" x14ac:dyDescent="0.3">
      <c r="A63" t="s">
        <v>298</v>
      </c>
    </row>
    <row r="64" spans="1:1" x14ac:dyDescent="0.3">
      <c r="A64" t="s">
        <v>299</v>
      </c>
    </row>
    <row r="65" spans="1:1" x14ac:dyDescent="0.3">
      <c r="A65" t="s">
        <v>300</v>
      </c>
    </row>
    <row r="66" spans="1:1" x14ac:dyDescent="0.3">
      <c r="A66" t="s">
        <v>301</v>
      </c>
    </row>
    <row r="67" spans="1:1" x14ac:dyDescent="0.3">
      <c r="A67" t="s">
        <v>302</v>
      </c>
    </row>
    <row r="68" spans="1:1" x14ac:dyDescent="0.3">
      <c r="A68" t="s">
        <v>303</v>
      </c>
    </row>
    <row r="69" spans="1:1" x14ac:dyDescent="0.3">
      <c r="A69" t="s">
        <v>304</v>
      </c>
    </row>
    <row r="70" spans="1:1" x14ac:dyDescent="0.3">
      <c r="A70" t="s">
        <v>305</v>
      </c>
    </row>
    <row r="71" spans="1:1" x14ac:dyDescent="0.3">
      <c r="A71" t="s">
        <v>306</v>
      </c>
    </row>
    <row r="72" spans="1:1" x14ac:dyDescent="0.3">
      <c r="A72" t="s">
        <v>307</v>
      </c>
    </row>
    <row r="73" spans="1:1" x14ac:dyDescent="0.3">
      <c r="A73" t="s">
        <v>308</v>
      </c>
    </row>
    <row r="74" spans="1:1" x14ac:dyDescent="0.3">
      <c r="A74" t="s">
        <v>309</v>
      </c>
    </row>
    <row r="75" spans="1:1" x14ac:dyDescent="0.3">
      <c r="A75" t="s">
        <v>310</v>
      </c>
    </row>
    <row r="76" spans="1:1" x14ac:dyDescent="0.3">
      <c r="A76" t="s">
        <v>311</v>
      </c>
    </row>
    <row r="77" spans="1:1" x14ac:dyDescent="0.3">
      <c r="A77" t="s">
        <v>312</v>
      </c>
    </row>
    <row r="78" spans="1:1" x14ac:dyDescent="0.3">
      <c r="A78" t="s">
        <v>313</v>
      </c>
    </row>
    <row r="79" spans="1:1" x14ac:dyDescent="0.3">
      <c r="A79" t="s">
        <v>314</v>
      </c>
    </row>
    <row r="80" spans="1:1" x14ac:dyDescent="0.3">
      <c r="A80" t="s">
        <v>315</v>
      </c>
    </row>
    <row r="81" spans="1:1" x14ac:dyDescent="0.3">
      <c r="A81" t="s">
        <v>316</v>
      </c>
    </row>
    <row r="82" spans="1:1" x14ac:dyDescent="0.3">
      <c r="A82" t="s">
        <v>317</v>
      </c>
    </row>
    <row r="83" spans="1:1" x14ac:dyDescent="0.3">
      <c r="A83" t="s">
        <v>318</v>
      </c>
    </row>
    <row r="84" spans="1:1" x14ac:dyDescent="0.3">
      <c r="A84" t="s">
        <v>319</v>
      </c>
    </row>
    <row r="85" spans="1:1" x14ac:dyDescent="0.3">
      <c r="A85" t="s">
        <v>320</v>
      </c>
    </row>
    <row r="86" spans="1:1" x14ac:dyDescent="0.3">
      <c r="A86" t="s">
        <v>321</v>
      </c>
    </row>
    <row r="87" spans="1:1" x14ac:dyDescent="0.3">
      <c r="A87" t="s">
        <v>322</v>
      </c>
    </row>
    <row r="88" spans="1:1" x14ac:dyDescent="0.3">
      <c r="A88" t="s">
        <v>323</v>
      </c>
    </row>
    <row r="89" spans="1:1" x14ac:dyDescent="0.3">
      <c r="A89" t="s">
        <v>324</v>
      </c>
    </row>
    <row r="90" spans="1:1" x14ac:dyDescent="0.3">
      <c r="A90" t="s">
        <v>325</v>
      </c>
    </row>
    <row r="91" spans="1:1" x14ac:dyDescent="0.3">
      <c r="A91" t="s">
        <v>326</v>
      </c>
    </row>
    <row r="92" spans="1:1" x14ac:dyDescent="0.3">
      <c r="A92" t="s">
        <v>327</v>
      </c>
    </row>
    <row r="93" spans="1:1" x14ac:dyDescent="0.3">
      <c r="A93" t="s">
        <v>328</v>
      </c>
    </row>
    <row r="94" spans="1:1" x14ac:dyDescent="0.3">
      <c r="A94" t="s">
        <v>329</v>
      </c>
    </row>
    <row r="95" spans="1:1" x14ac:dyDescent="0.3">
      <c r="A95" t="s">
        <v>330</v>
      </c>
    </row>
    <row r="96" spans="1:1" x14ac:dyDescent="0.3">
      <c r="A96" t="s">
        <v>331</v>
      </c>
    </row>
    <row r="97" spans="1:1" x14ac:dyDescent="0.3">
      <c r="A97" t="s">
        <v>332</v>
      </c>
    </row>
    <row r="98" spans="1:1" x14ac:dyDescent="0.3">
      <c r="A98" t="s">
        <v>333</v>
      </c>
    </row>
    <row r="99" spans="1:1" x14ac:dyDescent="0.3">
      <c r="A99" t="s">
        <v>334</v>
      </c>
    </row>
    <row r="100" spans="1:1" x14ac:dyDescent="0.3">
      <c r="A100" t="s">
        <v>335</v>
      </c>
    </row>
    <row r="101" spans="1:1" x14ac:dyDescent="0.3">
      <c r="A101" t="s">
        <v>336</v>
      </c>
    </row>
    <row r="102" spans="1:1" x14ac:dyDescent="0.3">
      <c r="A102" t="s">
        <v>337</v>
      </c>
    </row>
    <row r="103" spans="1:1" x14ac:dyDescent="0.3">
      <c r="A103" t="s">
        <v>338</v>
      </c>
    </row>
    <row r="104" spans="1:1" x14ac:dyDescent="0.3">
      <c r="A104" t="s">
        <v>339</v>
      </c>
    </row>
    <row r="105" spans="1:1" x14ac:dyDescent="0.3">
      <c r="A105" t="s">
        <v>340</v>
      </c>
    </row>
    <row r="106" spans="1:1" x14ac:dyDescent="0.3">
      <c r="A106" t="s">
        <v>341</v>
      </c>
    </row>
    <row r="107" spans="1:1" x14ac:dyDescent="0.3">
      <c r="A107" t="s">
        <v>342</v>
      </c>
    </row>
    <row r="108" spans="1:1" x14ac:dyDescent="0.3">
      <c r="A108" t="s">
        <v>343</v>
      </c>
    </row>
    <row r="109" spans="1:1" x14ac:dyDescent="0.3">
      <c r="A109" t="s">
        <v>344</v>
      </c>
    </row>
    <row r="110" spans="1:1" x14ac:dyDescent="0.3">
      <c r="A110" t="s">
        <v>345</v>
      </c>
    </row>
    <row r="111" spans="1:1" x14ac:dyDescent="0.3">
      <c r="A111" t="s">
        <v>346</v>
      </c>
    </row>
    <row r="112" spans="1:1" x14ac:dyDescent="0.3">
      <c r="A112" t="s">
        <v>347</v>
      </c>
    </row>
    <row r="113" spans="1:1" x14ac:dyDescent="0.3">
      <c r="A113" t="s">
        <v>348</v>
      </c>
    </row>
    <row r="114" spans="1:1" x14ac:dyDescent="0.3">
      <c r="A114" t="s">
        <v>349</v>
      </c>
    </row>
    <row r="115" spans="1:1" x14ac:dyDescent="0.3">
      <c r="A115" t="s">
        <v>350</v>
      </c>
    </row>
    <row r="116" spans="1:1" x14ac:dyDescent="0.3">
      <c r="A116" t="s">
        <v>351</v>
      </c>
    </row>
    <row r="117" spans="1:1" x14ac:dyDescent="0.3">
      <c r="A117" t="s">
        <v>352</v>
      </c>
    </row>
    <row r="118" spans="1:1" x14ac:dyDescent="0.3">
      <c r="A118" t="s">
        <v>353</v>
      </c>
    </row>
    <row r="119" spans="1:1" x14ac:dyDescent="0.3">
      <c r="A119" t="s">
        <v>354</v>
      </c>
    </row>
    <row r="120" spans="1:1" x14ac:dyDescent="0.3">
      <c r="A120" t="s">
        <v>355</v>
      </c>
    </row>
    <row r="121" spans="1:1" x14ac:dyDescent="0.3">
      <c r="A121" t="s">
        <v>356</v>
      </c>
    </row>
    <row r="122" spans="1:1" x14ac:dyDescent="0.3">
      <c r="A122" t="s">
        <v>357</v>
      </c>
    </row>
    <row r="123" spans="1:1" x14ac:dyDescent="0.3">
      <c r="A123" t="s">
        <v>358</v>
      </c>
    </row>
    <row r="124" spans="1:1" x14ac:dyDescent="0.3">
      <c r="A124" t="s">
        <v>359</v>
      </c>
    </row>
    <row r="125" spans="1:1" x14ac:dyDescent="0.3">
      <c r="A125" t="s">
        <v>360</v>
      </c>
    </row>
    <row r="126" spans="1:1" x14ac:dyDescent="0.3">
      <c r="A126" t="s">
        <v>361</v>
      </c>
    </row>
    <row r="127" spans="1:1" x14ac:dyDescent="0.3">
      <c r="A127" t="s">
        <v>362</v>
      </c>
    </row>
    <row r="128" spans="1:1" x14ac:dyDescent="0.3">
      <c r="A128" t="s">
        <v>363</v>
      </c>
    </row>
    <row r="129" spans="1:1" x14ac:dyDescent="0.3">
      <c r="A129" t="s">
        <v>364</v>
      </c>
    </row>
    <row r="130" spans="1:1" x14ac:dyDescent="0.3">
      <c r="A130" t="s">
        <v>365</v>
      </c>
    </row>
    <row r="131" spans="1:1" x14ac:dyDescent="0.3">
      <c r="A131" t="s">
        <v>366</v>
      </c>
    </row>
    <row r="132" spans="1:1" x14ac:dyDescent="0.3">
      <c r="A132" t="s">
        <v>367</v>
      </c>
    </row>
    <row r="133" spans="1:1" x14ac:dyDescent="0.3">
      <c r="A133" t="s">
        <v>368</v>
      </c>
    </row>
    <row r="134" spans="1:1" x14ac:dyDescent="0.3">
      <c r="A134" t="s">
        <v>369</v>
      </c>
    </row>
    <row r="135" spans="1:1" x14ac:dyDescent="0.3">
      <c r="A135" t="s">
        <v>370</v>
      </c>
    </row>
    <row r="136" spans="1:1" x14ac:dyDescent="0.3">
      <c r="A136" t="s">
        <v>371</v>
      </c>
    </row>
    <row r="137" spans="1:1" x14ac:dyDescent="0.3">
      <c r="A137" t="s">
        <v>372</v>
      </c>
    </row>
    <row r="138" spans="1:1" x14ac:dyDescent="0.3">
      <c r="A138" t="s">
        <v>373</v>
      </c>
    </row>
    <row r="139" spans="1:1" x14ac:dyDescent="0.3">
      <c r="A139" t="s">
        <v>374</v>
      </c>
    </row>
    <row r="140" spans="1:1" x14ac:dyDescent="0.3">
      <c r="A140" t="s">
        <v>375</v>
      </c>
    </row>
    <row r="141" spans="1:1" x14ac:dyDescent="0.3">
      <c r="A141" t="s">
        <v>376</v>
      </c>
    </row>
    <row r="142" spans="1:1" x14ac:dyDescent="0.3">
      <c r="A142" t="s">
        <v>377</v>
      </c>
    </row>
    <row r="143" spans="1:1" x14ac:dyDescent="0.3">
      <c r="A143" t="s">
        <v>378</v>
      </c>
    </row>
    <row r="144" spans="1:1" x14ac:dyDescent="0.3">
      <c r="A144" t="s">
        <v>379</v>
      </c>
    </row>
    <row r="145" spans="1:1" x14ac:dyDescent="0.3">
      <c r="A145" t="s">
        <v>380</v>
      </c>
    </row>
    <row r="146" spans="1:1" x14ac:dyDescent="0.3">
      <c r="A146" t="s">
        <v>381</v>
      </c>
    </row>
    <row r="147" spans="1:1" x14ac:dyDescent="0.3">
      <c r="A147" t="s">
        <v>382</v>
      </c>
    </row>
    <row r="148" spans="1:1" x14ac:dyDescent="0.3">
      <c r="A148" t="s">
        <v>383</v>
      </c>
    </row>
    <row r="149" spans="1:1" x14ac:dyDescent="0.3">
      <c r="A149" t="s">
        <v>384</v>
      </c>
    </row>
    <row r="150" spans="1:1" x14ac:dyDescent="0.3">
      <c r="A150" t="s">
        <v>385</v>
      </c>
    </row>
    <row r="151" spans="1:1" x14ac:dyDescent="0.3">
      <c r="A151" t="s">
        <v>386</v>
      </c>
    </row>
    <row r="152" spans="1:1" x14ac:dyDescent="0.3">
      <c r="A152" t="s">
        <v>387</v>
      </c>
    </row>
    <row r="153" spans="1:1" x14ac:dyDescent="0.3">
      <c r="A153" t="s">
        <v>388</v>
      </c>
    </row>
    <row r="154" spans="1:1" x14ac:dyDescent="0.3">
      <c r="A154" t="s">
        <v>389</v>
      </c>
    </row>
    <row r="155" spans="1:1" x14ac:dyDescent="0.3">
      <c r="A155" t="s">
        <v>390</v>
      </c>
    </row>
    <row r="156" spans="1:1" x14ac:dyDescent="0.3">
      <c r="A156" t="s">
        <v>391</v>
      </c>
    </row>
    <row r="157" spans="1:1" x14ac:dyDescent="0.3">
      <c r="A157" t="s">
        <v>392</v>
      </c>
    </row>
    <row r="158" spans="1:1" x14ac:dyDescent="0.3">
      <c r="A158" t="s">
        <v>393</v>
      </c>
    </row>
    <row r="159" spans="1:1" x14ac:dyDescent="0.3">
      <c r="A159" t="s">
        <v>394</v>
      </c>
    </row>
    <row r="160" spans="1:1" x14ac:dyDescent="0.3">
      <c r="A160" t="s">
        <v>395</v>
      </c>
    </row>
    <row r="161" spans="1:1" x14ac:dyDescent="0.3">
      <c r="A161" t="s">
        <v>396</v>
      </c>
    </row>
    <row r="162" spans="1:1" x14ac:dyDescent="0.3">
      <c r="A162" t="s">
        <v>397</v>
      </c>
    </row>
    <row r="163" spans="1:1" x14ac:dyDescent="0.3">
      <c r="A163" t="s">
        <v>398</v>
      </c>
    </row>
    <row r="164" spans="1:1" x14ac:dyDescent="0.3">
      <c r="A164" t="s">
        <v>399</v>
      </c>
    </row>
    <row r="165" spans="1:1" x14ac:dyDescent="0.3">
      <c r="A165" t="s">
        <v>400</v>
      </c>
    </row>
    <row r="166" spans="1:1" x14ac:dyDescent="0.3">
      <c r="A166" t="s">
        <v>401</v>
      </c>
    </row>
    <row r="167" spans="1:1" x14ac:dyDescent="0.3">
      <c r="A167" t="s">
        <v>402</v>
      </c>
    </row>
    <row r="168" spans="1:1" x14ac:dyDescent="0.3">
      <c r="A168" t="s">
        <v>403</v>
      </c>
    </row>
    <row r="169" spans="1:1" x14ac:dyDescent="0.3">
      <c r="A169" t="s">
        <v>404</v>
      </c>
    </row>
    <row r="170" spans="1:1" x14ac:dyDescent="0.3">
      <c r="A170" t="s">
        <v>405</v>
      </c>
    </row>
    <row r="171" spans="1:1" x14ac:dyDescent="0.3">
      <c r="A171" t="s">
        <v>406</v>
      </c>
    </row>
    <row r="172" spans="1:1" x14ac:dyDescent="0.3">
      <c r="A172" t="s">
        <v>407</v>
      </c>
    </row>
    <row r="173" spans="1:1" x14ac:dyDescent="0.3">
      <c r="A173" t="s">
        <v>408</v>
      </c>
    </row>
    <row r="174" spans="1:1" x14ac:dyDescent="0.3">
      <c r="A174" t="s">
        <v>409</v>
      </c>
    </row>
    <row r="175" spans="1:1" x14ac:dyDescent="0.3">
      <c r="A175" t="s">
        <v>410</v>
      </c>
    </row>
    <row r="176" spans="1:1" x14ac:dyDescent="0.3">
      <c r="A176" t="s">
        <v>411</v>
      </c>
    </row>
    <row r="177" spans="1:1" x14ac:dyDescent="0.3">
      <c r="A177" t="s">
        <v>412</v>
      </c>
    </row>
    <row r="178" spans="1:1" x14ac:dyDescent="0.3">
      <c r="A178" t="s">
        <v>413</v>
      </c>
    </row>
    <row r="179" spans="1:1" x14ac:dyDescent="0.3">
      <c r="A179" t="s">
        <v>414</v>
      </c>
    </row>
    <row r="180" spans="1:1" x14ac:dyDescent="0.3">
      <c r="A180" t="s">
        <v>415</v>
      </c>
    </row>
    <row r="181" spans="1:1" x14ac:dyDescent="0.3">
      <c r="A181" t="s">
        <v>416</v>
      </c>
    </row>
    <row r="182" spans="1:1" x14ac:dyDescent="0.3">
      <c r="A182" t="s">
        <v>417</v>
      </c>
    </row>
    <row r="183" spans="1:1" x14ac:dyDescent="0.3">
      <c r="A183" t="s">
        <v>418</v>
      </c>
    </row>
    <row r="184" spans="1:1" x14ac:dyDescent="0.3">
      <c r="A184" t="s">
        <v>419</v>
      </c>
    </row>
    <row r="185" spans="1:1" x14ac:dyDescent="0.3">
      <c r="A185" t="s">
        <v>420</v>
      </c>
    </row>
    <row r="186" spans="1:1" x14ac:dyDescent="0.3">
      <c r="A186" t="s">
        <v>421</v>
      </c>
    </row>
    <row r="187" spans="1:1" x14ac:dyDescent="0.3">
      <c r="A187" t="s">
        <v>422</v>
      </c>
    </row>
    <row r="188" spans="1:1" x14ac:dyDescent="0.3">
      <c r="A188" t="s">
        <v>423</v>
      </c>
    </row>
    <row r="189" spans="1:1" x14ac:dyDescent="0.3">
      <c r="A189" t="s">
        <v>424</v>
      </c>
    </row>
    <row r="190" spans="1:1" x14ac:dyDescent="0.3">
      <c r="A190" t="s">
        <v>425</v>
      </c>
    </row>
    <row r="191" spans="1:1" x14ac:dyDescent="0.3">
      <c r="A191" t="s">
        <v>426</v>
      </c>
    </row>
    <row r="192" spans="1:1" x14ac:dyDescent="0.3">
      <c r="A192" t="s">
        <v>427</v>
      </c>
    </row>
    <row r="193" spans="1:1" x14ac:dyDescent="0.3">
      <c r="A193" t="s">
        <v>428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8687E850F6874DAA2C89080697799B" ma:contentTypeVersion="16" ma:contentTypeDescription="Create a new document." ma:contentTypeScope="" ma:versionID="6cab7416a39ba42a4ea9ebd3ff680da2">
  <xsd:schema xmlns:xsd="http://www.w3.org/2001/XMLSchema" xmlns:xs="http://www.w3.org/2001/XMLSchema" xmlns:p="http://schemas.microsoft.com/office/2006/metadata/properties" xmlns:ns2="dd055a5a-a443-4286-b79d-4e9baf2cd17b" xmlns:ns3="81436bda-9819-4d2a-9e28-fbe5892ec302" xmlns:ns4="985ec44e-1bab-4c0b-9df0-6ba128686fc9" targetNamespace="http://schemas.microsoft.com/office/2006/metadata/properties" ma:root="true" ma:fieldsID="d9d81d0f869caea69e7b8ec4e10c2e7a" ns2:_="" ns3:_="" ns4:_="">
    <xsd:import namespace="dd055a5a-a443-4286-b79d-4e9baf2cd17b"/>
    <xsd:import namespace="81436bda-9819-4d2a-9e28-fbe5892ec302"/>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55a5a-a443-4286-b79d-4e9baf2cd1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436bda-9819-4d2a-9e28-fbe5892ec30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2d2f505-14cc-4416-b5f0-25a89fb8bc5f}" ma:internalName="TaxCatchAll" ma:showField="CatchAllData" ma:web="81436bda-9819-4d2a-9e28-fbe5892ec3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055a5a-a443-4286-b79d-4e9baf2cd17b">
      <Terms xmlns="http://schemas.microsoft.com/office/infopath/2007/PartnerControls"/>
    </lcf76f155ced4ddcb4097134ff3c332f>
    <TaxCatchAll xmlns="985ec44e-1bab-4c0b-9df0-6ba128686f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7E9750-9F5E-42C5-842C-903F8FC698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055a5a-a443-4286-b79d-4e9baf2cd17b"/>
    <ds:schemaRef ds:uri="81436bda-9819-4d2a-9e28-fbe5892ec302"/>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D30496-780C-4729-841D-5CA38680922C}">
  <ds:schemaRefs>
    <ds:schemaRef ds:uri="http://purl.org/dc/terms/"/>
    <ds:schemaRef ds:uri="http://schemas.microsoft.com/office/infopath/2007/PartnerControls"/>
    <ds:schemaRef ds:uri="http://purl.org/dc/dcmitype/"/>
    <ds:schemaRef ds:uri="dd055a5a-a443-4286-b79d-4e9baf2cd17b"/>
    <ds:schemaRef ds:uri="http://purl.org/dc/elements/1.1/"/>
    <ds:schemaRef ds:uri="http://www.w3.org/XML/1998/namespace"/>
    <ds:schemaRef ds:uri="http://schemas.openxmlformats.org/package/2006/metadata/core-properties"/>
    <ds:schemaRef ds:uri="http://schemas.microsoft.com/office/2006/documentManagement/types"/>
    <ds:schemaRef ds:uri="985ec44e-1bab-4c0b-9df0-6ba128686fc9"/>
    <ds:schemaRef ds:uri="81436bda-9819-4d2a-9e28-fbe5892ec302"/>
    <ds:schemaRef ds:uri="http://schemas.microsoft.com/office/2006/metadata/properties"/>
  </ds:schemaRefs>
</ds:datastoreItem>
</file>

<file path=customXml/itemProps3.xml><?xml version="1.0" encoding="utf-8"?>
<ds:datastoreItem xmlns:ds="http://schemas.openxmlformats.org/officeDocument/2006/customXml" ds:itemID="{174BC1A8-3769-4C3A-A791-EE8CEEEEF794}">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Intro &amp; Contents</vt:lpstr>
      <vt:lpstr>Methodology &amp; Guidance</vt:lpstr>
      <vt:lpstr>Description &amp; Definitions</vt:lpstr>
      <vt:lpstr>Table A</vt:lpstr>
      <vt:lpstr>Table B</vt:lpstr>
      <vt:lpstr>Table C</vt:lpstr>
      <vt:lpstr>Table D</vt:lpstr>
      <vt:lpstr>Table E</vt:lpstr>
      <vt:lpstr>Table F</vt:lpstr>
      <vt:lpstr>countries</vt:lpstr>
      <vt:lpstr>'Description &amp; Definitions'!Print_Area</vt:lpstr>
      <vt:lpstr>'Intro &amp; Contents'!Print_Area</vt:lpstr>
      <vt:lpstr>'Methodology &amp; Guidance'!Print_Area</vt:lpstr>
      <vt:lpstr>'Table A'!Print_Area</vt:lpstr>
      <vt:lpstr>'Table B'!Print_Area</vt:lpstr>
      <vt:lpstr>'Table C'!Print_Area</vt:lpstr>
      <vt:lpstr>'Table D'!Print_Area</vt:lpstr>
      <vt:lpstr>'Table E'!Print_Area</vt:lpstr>
      <vt:lpstr>'Table F'!Print_Area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Dany Ghafari</dc:creator>
  <cp:keywords/>
  <dc:description/>
  <cp:lastModifiedBy>Brenda Morara</cp:lastModifiedBy>
  <cp:revision/>
  <cp:lastPrinted>2024-03-06T09:29:06Z</cp:lastPrinted>
  <dcterms:created xsi:type="dcterms:W3CDTF">2021-03-17T12:41:47Z</dcterms:created>
  <dcterms:modified xsi:type="dcterms:W3CDTF">2025-11-13T12:08:46Z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d195f792-f185-4a38-b8f9-ff98c11e8634</vt:lpwstr>
  </property>
  <property fmtid="{D5CDD505-2E9C-101B-9397-08002B2CF9AE}" pid="3" name="ContentTypeId">
    <vt:lpwstr>0x0101002A8687E850F6874DAA2C89080697799B</vt:lpwstr>
  </property>
  <property fmtid="{D5CDD505-2E9C-101B-9397-08002B2CF9AE}" pid="4" name="MediaServiceImageTags">
    <vt:lpwstr/>
  </property>
</Properties>
</file>